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3.12 ΓΡΑΦΕΙΟ ΚΣΕΦ\13.12.07 ΣΩΜΑΤΕΙΟ\13.12.07.09 ΔΙΑΔΙΚΑΣΙΕΣ ΑΞΙΟΛΟΓΗΣΗΣ ΥΠΟΤΡΟΦΙΩΝ - ΒΡΑΒΕΙΩΝ ΣΕΦ\2021-22\Πίνακες\"/>
    </mc:Choice>
  </mc:AlternateContent>
  <xr:revisionPtr revIDLastSave="0" documentId="8_{3F60742E-0583-4C59-A3B8-2580A916A367}" xr6:coauthVersionLast="36" xr6:coauthVersionMax="36" xr10:uidLastSave="{00000000-0000-0000-0000-000000000000}"/>
  <bookViews>
    <workbookView xWindow="-120" yWindow="-120" windowWidth="29040" windowHeight="15840" tabRatio="212" xr2:uid="{00000000-000D-0000-FFFF-FFFF00000000}"/>
  </bookViews>
  <sheets>
    <sheet name="σύνολο" sheetId="1" r:id="rId1"/>
  </sheets>
  <definedNames>
    <definedName name="_xlnm._FilterDatabase" localSheetId="0" hidden="1">σύνολο!$A$1:$S$596</definedName>
  </definedNames>
  <calcPr calcId="191029"/>
</workbook>
</file>

<file path=xl/calcChain.xml><?xml version="1.0" encoding="utf-8"?>
<calcChain xmlns="http://schemas.openxmlformats.org/spreadsheetml/2006/main">
  <c r="H598" i="1" l="1"/>
</calcChain>
</file>

<file path=xl/sharedStrings.xml><?xml version="1.0" encoding="utf-8"?>
<sst xmlns="http://schemas.openxmlformats.org/spreadsheetml/2006/main" count="25" uniqueCount="20">
  <si>
    <t>ID Απάντησης</t>
  </si>
  <si>
    <t>Α/Α</t>
  </si>
  <si>
    <t xml:space="preserve">ΜΟΡΙΑ ΟΙΚΟΝΟΜΙΚΗΣ ΚΑΤΑΣΤΑΣΗΣ </t>
  </si>
  <si>
    <t>ΑΝΗΛΙΚΑ ΠΑΙΔΙΑ</t>
  </si>
  <si>
    <t xml:space="preserve">ΣΥΝΟΛΟ ΜΟΡΙΩΝ ΚΟΙΝΩΝΙΚΟΟΙΚΟΝΟΜΙΚΗΣ ΚΑΤΑΣΤΑΣΗΣ </t>
  </si>
  <si>
    <t>and 285 187</t>
  </si>
  <si>
    <t>ΟΡΦΑΝΙΑ</t>
  </si>
  <si>
    <t>ΔΙΑΖΥΓΙΟ</t>
  </si>
  <si>
    <t>ΕΕΕ/ ΔΒ</t>
  </si>
  <si>
    <t>ΥΓΕΙΑ ΑΙΤΗΤΗ</t>
  </si>
  <si>
    <t>Ελλιπής αίτηση</t>
  </si>
  <si>
    <t>ΣΥΝΟΛΟ ΕΙΣΟΔΗΜΑΤΩΝ</t>
  </si>
  <si>
    <t>ΜΕΛΗ ΟΙΚΟΓΕΝΕΙΑΣ</t>
  </si>
  <si>
    <t xml:space="preserve">ΚΑΤΑ ΚΕΦΑΛΗΝ ΕΙΣΟΔΗΜΑ </t>
  </si>
  <si>
    <t>ΑΔΕΡΦΙΑ ΦΟΙΤΗΤΕΣ</t>
  </si>
  <si>
    <t>ΑΠΟΣΤΑΣΗ</t>
  </si>
  <si>
    <t xml:space="preserve">ΑΝΙΚΑΝΟΤΗΤΑ/ ΑΝΑΠΗΡΙΑ ΓΟΝΕΩΝ </t>
  </si>
  <si>
    <t>ΑΝΕΡΓΙΑ ΠΑΤΕΡΑ/ΜΗΤΕΡΑΣ/ ΣΥΖΥΓΟΥ</t>
  </si>
  <si>
    <t>ΑΝΙΚΑΝΟΤΗΤΑ/ ΑΝΑΠΗΡΙΑ ΑΔΕΛΦΙΩΝ</t>
  </si>
  <si>
    <t>Αρ. Μητρ. Φοιτ.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</si>
</sst>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B598"/>
  <sheetViews>
    <sheetView tabSelected="1" zoomScale="70" zoomScaleNormal="70" workbookViewId="0">
      <pane ySplit="1" topLeftCell="A131" activePane="bottomLeft" state="frozen"/>
      <selection activeCell="D1" sqref="D1"/>
      <selection pane="bottomLeft" activeCell="M151" sqref="M151"/>
    </sheetView>
  </sheetViews>
  <sheetFormatPr defaultColWidth="9.109375" defaultRowHeight="15.6" x14ac:dyDescent="0.3"/>
  <cols>
    <col min="1" max="1" width="13.5546875" style="1" hidden="1" customWidth="1"/>
    <col min="2" max="2" width="5.109375" style="1" hidden="1" customWidth="1"/>
    <col min="3" max="3" width="5" style="1" hidden="1" customWidth="1"/>
    <col min="4" max="4" width="15.5546875" style="22" customWidth="1"/>
    <col min="5" max="5" width="16.33203125" style="23" bestFit="1" customWidth="1"/>
    <col min="6" max="6" width="13.44140625" style="22" bestFit="1" customWidth="1"/>
    <col min="7" max="7" width="17.109375" style="22" bestFit="1" customWidth="1"/>
    <col min="8" max="8" width="19" style="22" customWidth="1"/>
    <col min="9" max="9" width="10.88671875" style="22" bestFit="1" customWidth="1"/>
    <col min="10" max="10" width="10" style="22" bestFit="1" customWidth="1"/>
    <col min="11" max="11" width="10.33203125" style="22" bestFit="1" customWidth="1"/>
    <col min="12" max="12" width="10.88671875" style="22" bestFit="1" customWidth="1"/>
    <col min="13" max="13" width="21.109375" style="22" customWidth="1"/>
    <col min="14" max="14" width="8.6640625" style="22" bestFit="1" customWidth="1"/>
    <col min="15" max="15" width="18.88671875" style="22" customWidth="1"/>
    <col min="16" max="16" width="19.21875" style="22" customWidth="1"/>
    <col min="17" max="17" width="8.109375" style="22" bestFit="1" customWidth="1"/>
    <col min="18" max="18" width="11.6640625" style="22" bestFit="1" customWidth="1"/>
    <col min="19" max="19" width="27.21875" style="22" customWidth="1"/>
    <col min="20" max="23" width="9.109375" style="1"/>
    <col min="24" max="990" width="11.44140625" style="1"/>
    <col min="991" max="16384" width="9.109375" style="1"/>
  </cols>
  <sheetData>
    <row r="1" spans="1:990" s="10" customFormat="1" ht="46.8" x14ac:dyDescent="0.25">
      <c r="A1" s="9" t="s">
        <v>0</v>
      </c>
      <c r="B1" s="10" t="s">
        <v>1</v>
      </c>
      <c r="C1" s="11"/>
      <c r="D1" s="24" t="s">
        <v>19</v>
      </c>
      <c r="E1" s="25" t="s">
        <v>11</v>
      </c>
      <c r="F1" s="26" t="s">
        <v>12</v>
      </c>
      <c r="G1" s="26" t="s">
        <v>13</v>
      </c>
      <c r="H1" s="26" t="s">
        <v>2</v>
      </c>
      <c r="I1" s="26" t="s">
        <v>6</v>
      </c>
      <c r="J1" s="26" t="s">
        <v>7</v>
      </c>
      <c r="K1" s="26" t="s">
        <v>3</v>
      </c>
      <c r="L1" s="26" t="s">
        <v>14</v>
      </c>
      <c r="M1" s="24" t="s">
        <v>17</v>
      </c>
      <c r="N1" s="26" t="s">
        <v>8</v>
      </c>
      <c r="O1" s="24" t="s">
        <v>16</v>
      </c>
      <c r="P1" s="26" t="s">
        <v>18</v>
      </c>
      <c r="Q1" s="26" t="s">
        <v>9</v>
      </c>
      <c r="R1" s="26" t="s">
        <v>15</v>
      </c>
      <c r="S1" s="26" t="s">
        <v>4</v>
      </c>
      <c r="W1" s="9"/>
    </row>
    <row r="2" spans="1:990" x14ac:dyDescent="0.3">
      <c r="A2" s="1">
        <v>384</v>
      </c>
      <c r="B2" s="1">
        <v>79</v>
      </c>
      <c r="C2" s="1">
        <v>152</v>
      </c>
      <c r="D2" s="3">
        <v>4712</v>
      </c>
      <c r="E2" s="2">
        <v>13417.84</v>
      </c>
      <c r="F2" s="2">
        <v>5</v>
      </c>
      <c r="G2" s="2">
        <v>2683.57</v>
      </c>
      <c r="H2" s="3">
        <v>24</v>
      </c>
      <c r="I2" s="3"/>
      <c r="J2" s="3"/>
      <c r="K2" s="3"/>
      <c r="L2" s="3"/>
      <c r="M2" s="3"/>
      <c r="N2" s="3">
        <v>3</v>
      </c>
      <c r="O2" s="3">
        <v>5</v>
      </c>
      <c r="P2" s="3"/>
      <c r="Q2" s="3"/>
      <c r="R2" s="3"/>
      <c r="S2" s="5">
        <v>32</v>
      </c>
    </row>
    <row r="3" spans="1:990" x14ac:dyDescent="0.3">
      <c r="D3" s="3">
        <v>5048</v>
      </c>
      <c r="E3" s="5">
        <v>7312</v>
      </c>
      <c r="F3" s="5">
        <v>4</v>
      </c>
      <c r="G3" s="6">
        <v>1828</v>
      </c>
      <c r="H3" s="5">
        <v>24</v>
      </c>
      <c r="I3" s="5"/>
      <c r="J3" s="5">
        <v>1</v>
      </c>
      <c r="K3" s="5"/>
      <c r="L3" s="5">
        <v>4</v>
      </c>
      <c r="M3" s="5"/>
      <c r="N3" s="5"/>
      <c r="O3" s="5"/>
      <c r="P3" s="5"/>
      <c r="Q3" s="5"/>
      <c r="R3" s="5">
        <v>2</v>
      </c>
      <c r="S3" s="5">
        <v>31</v>
      </c>
    </row>
    <row r="4" spans="1:990" x14ac:dyDescent="0.3">
      <c r="A4" s="1">
        <v>772</v>
      </c>
      <c r="C4" s="1">
        <v>3</v>
      </c>
      <c r="D4" s="3">
        <v>6572</v>
      </c>
      <c r="E4" s="2">
        <v>16481</v>
      </c>
      <c r="F4" s="2">
        <v>3</v>
      </c>
      <c r="G4" s="2">
        <v>5493.67</v>
      </c>
      <c r="H4" s="3">
        <v>20</v>
      </c>
      <c r="I4" s="3"/>
      <c r="J4" s="3">
        <v>1</v>
      </c>
      <c r="K4" s="3"/>
      <c r="L4" s="3"/>
      <c r="M4" s="3"/>
      <c r="N4" s="3"/>
      <c r="O4" s="3"/>
      <c r="P4" s="3"/>
      <c r="Q4" s="3"/>
      <c r="R4" s="3">
        <v>1</v>
      </c>
      <c r="S4" s="5">
        <v>22</v>
      </c>
    </row>
    <row r="5" spans="1:990" x14ac:dyDescent="0.3">
      <c r="A5" s="1">
        <v>402</v>
      </c>
      <c r="B5" s="1">
        <v>40</v>
      </c>
      <c r="C5" s="1">
        <v>85</v>
      </c>
      <c r="D5" s="3">
        <v>7676</v>
      </c>
      <c r="E5" s="2">
        <v>8813.6</v>
      </c>
      <c r="F5" s="2">
        <v>5</v>
      </c>
      <c r="G5" s="2">
        <v>1762.72</v>
      </c>
      <c r="H5" s="3">
        <v>24</v>
      </c>
      <c r="I5" s="3"/>
      <c r="J5" s="3"/>
      <c r="K5" s="3"/>
      <c r="L5" s="3">
        <v>2</v>
      </c>
      <c r="M5" s="3"/>
      <c r="N5" s="3"/>
      <c r="O5" s="3"/>
      <c r="P5" s="3"/>
      <c r="Q5" s="3"/>
      <c r="R5" s="3"/>
      <c r="S5" s="5">
        <v>26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990" x14ac:dyDescent="0.3">
      <c r="A6" s="1">
        <v>244</v>
      </c>
      <c r="B6" s="1">
        <v>35</v>
      </c>
      <c r="C6" s="1">
        <v>79</v>
      </c>
      <c r="D6" s="3">
        <v>11945</v>
      </c>
      <c r="E6" s="2">
        <v>16862.2</v>
      </c>
      <c r="F6" s="2">
        <v>5</v>
      </c>
      <c r="G6" s="2">
        <v>3372.44</v>
      </c>
      <c r="H6" s="3">
        <v>24</v>
      </c>
      <c r="I6" s="3"/>
      <c r="J6" s="3"/>
      <c r="K6" s="3"/>
      <c r="L6" s="3"/>
      <c r="M6" s="3"/>
      <c r="N6" s="3"/>
      <c r="O6" s="3"/>
      <c r="P6" s="3"/>
      <c r="Q6" s="3"/>
      <c r="R6" s="3">
        <v>2</v>
      </c>
      <c r="S6" s="5">
        <v>26</v>
      </c>
    </row>
    <row r="7" spans="1:990" x14ac:dyDescent="0.3">
      <c r="D7" s="3">
        <v>12022</v>
      </c>
      <c r="E7" s="5">
        <v>33003</v>
      </c>
      <c r="F7" s="5">
        <v>5</v>
      </c>
      <c r="G7" s="6">
        <v>6600.6</v>
      </c>
      <c r="H7" s="5">
        <v>17</v>
      </c>
      <c r="I7" s="5"/>
      <c r="J7" s="5"/>
      <c r="K7" s="5"/>
      <c r="L7" s="5">
        <v>2</v>
      </c>
      <c r="M7" s="5"/>
      <c r="N7" s="5"/>
      <c r="O7" s="5"/>
      <c r="P7" s="5"/>
      <c r="Q7" s="5"/>
      <c r="R7" s="5">
        <v>2</v>
      </c>
      <c r="S7" s="5">
        <v>21</v>
      </c>
    </row>
    <row r="8" spans="1:990" x14ac:dyDescent="0.3">
      <c r="A8" s="1">
        <v>833</v>
      </c>
      <c r="C8" s="1">
        <v>134</v>
      </c>
      <c r="D8" s="3">
        <v>12066</v>
      </c>
      <c r="E8" s="2">
        <v>28340.69</v>
      </c>
      <c r="F8" s="2">
        <v>3</v>
      </c>
      <c r="G8" s="2">
        <v>9446.9</v>
      </c>
      <c r="H8" s="3">
        <v>12</v>
      </c>
      <c r="I8" s="3"/>
      <c r="J8" s="3"/>
      <c r="K8" s="3"/>
      <c r="L8" s="3"/>
      <c r="M8" s="3"/>
      <c r="N8" s="3"/>
      <c r="O8" s="3"/>
      <c r="P8" s="3"/>
      <c r="Q8" s="3"/>
      <c r="R8" s="3">
        <v>1</v>
      </c>
      <c r="S8" s="5">
        <v>13</v>
      </c>
    </row>
    <row r="9" spans="1:990" s="7" customFormat="1" x14ac:dyDescent="0.3">
      <c r="A9" s="1"/>
      <c r="B9" s="1"/>
      <c r="C9" s="1"/>
      <c r="D9" s="3">
        <v>12935</v>
      </c>
      <c r="E9" s="5">
        <v>21801</v>
      </c>
      <c r="F9" s="5">
        <v>4</v>
      </c>
      <c r="G9" s="6">
        <v>5450.25</v>
      </c>
      <c r="H9" s="5">
        <v>20</v>
      </c>
      <c r="I9" s="5"/>
      <c r="J9" s="5"/>
      <c r="K9" s="5"/>
      <c r="L9" s="5">
        <v>2</v>
      </c>
      <c r="M9" s="5"/>
      <c r="N9" s="5"/>
      <c r="O9" s="5"/>
      <c r="P9" s="5"/>
      <c r="Q9" s="5"/>
      <c r="R9" s="5">
        <v>2</v>
      </c>
      <c r="S9" s="5">
        <v>24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</row>
    <row r="10" spans="1:990" x14ac:dyDescent="0.3">
      <c r="A10" s="1">
        <v>694</v>
      </c>
      <c r="C10" s="1">
        <v>20</v>
      </c>
      <c r="D10" s="3">
        <v>13083</v>
      </c>
      <c r="E10" s="2">
        <v>32710.95</v>
      </c>
      <c r="F10" s="2">
        <v>5</v>
      </c>
      <c r="G10" s="2">
        <v>6542.19</v>
      </c>
      <c r="H10" s="3">
        <v>17</v>
      </c>
      <c r="I10" s="3"/>
      <c r="J10" s="3"/>
      <c r="K10" s="3"/>
      <c r="L10" s="3">
        <v>4</v>
      </c>
      <c r="M10" s="3"/>
      <c r="N10" s="3"/>
      <c r="O10" s="3"/>
      <c r="P10" s="3"/>
      <c r="Q10" s="3"/>
      <c r="R10" s="3"/>
      <c r="S10" s="5">
        <v>21</v>
      </c>
    </row>
    <row r="11" spans="1:990" x14ac:dyDescent="0.3">
      <c r="A11" s="1">
        <v>239</v>
      </c>
      <c r="B11" s="1">
        <v>63</v>
      </c>
      <c r="C11" s="1">
        <v>121</v>
      </c>
      <c r="D11" s="3">
        <v>13446</v>
      </c>
      <c r="E11" s="2">
        <v>44411.71</v>
      </c>
      <c r="F11" s="2">
        <v>2</v>
      </c>
      <c r="G11" s="2">
        <v>22205.86</v>
      </c>
      <c r="H11" s="3">
        <v>0</v>
      </c>
      <c r="I11" s="3">
        <v>8</v>
      </c>
      <c r="J11" s="3"/>
      <c r="K11" s="3"/>
      <c r="L11" s="3"/>
      <c r="M11" s="3"/>
      <c r="N11" s="3"/>
      <c r="O11" s="3"/>
      <c r="P11" s="3"/>
      <c r="Q11" s="3"/>
      <c r="R11" s="3">
        <v>5</v>
      </c>
      <c r="S11" s="5">
        <v>13</v>
      </c>
    </row>
    <row r="12" spans="1:990" x14ac:dyDescent="0.3">
      <c r="A12" s="1">
        <v>676</v>
      </c>
      <c r="C12" s="1">
        <v>39</v>
      </c>
      <c r="D12" s="3">
        <v>14445</v>
      </c>
      <c r="E12" s="2">
        <v>19561.8</v>
      </c>
      <c r="F12" s="2">
        <v>4</v>
      </c>
      <c r="G12" s="2">
        <v>4890.45</v>
      </c>
      <c r="H12" s="3">
        <v>21</v>
      </c>
      <c r="I12" s="3"/>
      <c r="J12" s="3"/>
      <c r="K12" s="3"/>
      <c r="L12" s="3">
        <v>2</v>
      </c>
      <c r="M12" s="3"/>
      <c r="N12" s="3"/>
      <c r="O12" s="3"/>
      <c r="P12" s="3"/>
      <c r="Q12" s="3"/>
      <c r="R12" s="3">
        <v>3</v>
      </c>
      <c r="S12" s="5">
        <v>26</v>
      </c>
    </row>
    <row r="13" spans="1:990" x14ac:dyDescent="0.3">
      <c r="A13" s="1">
        <v>348</v>
      </c>
      <c r="B13" s="1">
        <v>54</v>
      </c>
      <c r="C13" s="1">
        <v>104</v>
      </c>
      <c r="D13" s="3">
        <v>14501</v>
      </c>
      <c r="E13" s="2">
        <v>10714</v>
      </c>
      <c r="F13" s="2">
        <v>3</v>
      </c>
      <c r="G13" s="2">
        <v>3571.33</v>
      </c>
      <c r="H13" s="3">
        <v>23</v>
      </c>
      <c r="I13" s="3"/>
      <c r="J13" s="3"/>
      <c r="K13" s="3"/>
      <c r="L13" s="3"/>
      <c r="M13" s="3"/>
      <c r="N13" s="3"/>
      <c r="O13" s="3"/>
      <c r="P13" s="3"/>
      <c r="Q13" s="3"/>
      <c r="R13" s="3">
        <v>1</v>
      </c>
      <c r="S13" s="5">
        <v>24</v>
      </c>
    </row>
    <row r="14" spans="1:990" x14ac:dyDescent="0.3">
      <c r="D14" s="3">
        <v>14562</v>
      </c>
      <c r="E14" s="5">
        <v>12914</v>
      </c>
      <c r="F14" s="5">
        <v>3</v>
      </c>
      <c r="G14" s="6">
        <v>4304.666666666667</v>
      </c>
      <c r="H14" s="5">
        <v>22</v>
      </c>
      <c r="I14" s="5"/>
      <c r="J14" s="5"/>
      <c r="K14" s="5"/>
      <c r="L14" s="5"/>
      <c r="M14" s="5"/>
      <c r="N14" s="5"/>
      <c r="O14" s="5"/>
      <c r="P14" s="5"/>
      <c r="Q14" s="5"/>
      <c r="R14" s="5">
        <v>2</v>
      </c>
      <c r="S14" s="5">
        <v>24</v>
      </c>
    </row>
    <row r="15" spans="1:990" x14ac:dyDescent="0.3">
      <c r="D15" s="3">
        <v>14580</v>
      </c>
      <c r="E15" s="5">
        <v>20032</v>
      </c>
      <c r="F15" s="5">
        <v>4</v>
      </c>
      <c r="G15" s="6">
        <v>5008</v>
      </c>
      <c r="H15" s="5">
        <v>20</v>
      </c>
      <c r="I15" s="5"/>
      <c r="J15" s="5"/>
      <c r="K15" s="5"/>
      <c r="L15" s="5"/>
      <c r="M15" s="5"/>
      <c r="N15" s="5"/>
      <c r="O15" s="5"/>
      <c r="P15" s="5"/>
      <c r="Q15" s="5"/>
      <c r="R15" s="5">
        <v>2</v>
      </c>
      <c r="S15" s="5">
        <v>22</v>
      </c>
    </row>
    <row r="16" spans="1:990" x14ac:dyDescent="0.3">
      <c r="D16" s="3">
        <v>14603</v>
      </c>
      <c r="E16" s="5">
        <v>7461</v>
      </c>
      <c r="F16" s="5">
        <v>3</v>
      </c>
      <c r="G16" s="6">
        <v>2487</v>
      </c>
      <c r="H16" s="5">
        <v>24</v>
      </c>
      <c r="I16" s="5"/>
      <c r="J16" s="5">
        <v>1</v>
      </c>
      <c r="K16" s="5"/>
      <c r="L16" s="5">
        <v>2</v>
      </c>
      <c r="M16" s="5"/>
      <c r="N16" s="5"/>
      <c r="O16" s="5"/>
      <c r="P16" s="5"/>
      <c r="Q16" s="5"/>
      <c r="R16" s="5">
        <v>2</v>
      </c>
      <c r="S16" s="5">
        <v>29</v>
      </c>
    </row>
    <row r="17" spans="1:990" x14ac:dyDescent="0.3">
      <c r="D17" s="3">
        <v>14617</v>
      </c>
      <c r="E17" s="5">
        <v>14225</v>
      </c>
      <c r="F17" s="5">
        <v>4</v>
      </c>
      <c r="G17" s="6">
        <v>3556.25</v>
      </c>
      <c r="H17" s="5">
        <v>23</v>
      </c>
      <c r="I17" s="5"/>
      <c r="J17" s="5"/>
      <c r="K17" s="5"/>
      <c r="L17" s="5"/>
      <c r="M17" s="5">
        <v>1</v>
      </c>
      <c r="N17" s="5">
        <v>3</v>
      </c>
      <c r="O17" s="5"/>
      <c r="P17" s="5"/>
      <c r="Q17" s="5"/>
      <c r="R17" s="5">
        <v>2</v>
      </c>
      <c r="S17" s="5">
        <v>29</v>
      </c>
    </row>
    <row r="18" spans="1:990" x14ac:dyDescent="0.3">
      <c r="D18" s="3">
        <v>14634</v>
      </c>
      <c r="E18" s="5">
        <v>43871</v>
      </c>
      <c r="F18" s="5">
        <v>6</v>
      </c>
      <c r="G18" s="6">
        <v>7311.833333333333</v>
      </c>
      <c r="H18" s="5">
        <v>16</v>
      </c>
      <c r="I18" s="5"/>
      <c r="J18" s="5"/>
      <c r="K18" s="5"/>
      <c r="L18" s="5"/>
      <c r="M18" s="5"/>
      <c r="N18" s="5">
        <v>3</v>
      </c>
      <c r="O18" s="5"/>
      <c r="P18" s="5">
        <v>6</v>
      </c>
      <c r="Q18" s="5"/>
      <c r="R18" s="5">
        <v>2</v>
      </c>
      <c r="S18" s="5">
        <v>27</v>
      </c>
      <c r="U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990" x14ac:dyDescent="0.3">
      <c r="A19" s="1">
        <v>747</v>
      </c>
      <c r="C19" s="1">
        <v>43</v>
      </c>
      <c r="D19" s="3">
        <v>14676</v>
      </c>
      <c r="E19" s="2">
        <v>33348.31</v>
      </c>
      <c r="F19" s="2">
        <v>8</v>
      </c>
      <c r="G19" s="2">
        <v>4168.54</v>
      </c>
      <c r="H19" s="3">
        <v>22</v>
      </c>
      <c r="I19" s="3"/>
      <c r="J19" s="3"/>
      <c r="K19" s="3"/>
      <c r="L19" s="3">
        <v>4</v>
      </c>
      <c r="M19" s="3"/>
      <c r="N19" s="3">
        <v>3</v>
      </c>
      <c r="O19" s="3"/>
      <c r="P19" s="3"/>
      <c r="Q19" s="3"/>
      <c r="R19" s="3">
        <v>2</v>
      </c>
      <c r="S19" s="5">
        <v>31</v>
      </c>
    </row>
    <row r="20" spans="1:990" s="4" customFormat="1" x14ac:dyDescent="0.3">
      <c r="A20" s="1"/>
      <c r="B20" s="1"/>
      <c r="C20" s="1"/>
      <c r="D20" s="3">
        <v>14697</v>
      </c>
      <c r="E20" s="5">
        <v>12922</v>
      </c>
      <c r="F20" s="5">
        <v>4</v>
      </c>
      <c r="G20" s="6">
        <v>3230.5</v>
      </c>
      <c r="H20" s="5">
        <v>24</v>
      </c>
      <c r="I20" s="5"/>
      <c r="J20" s="5"/>
      <c r="K20" s="5"/>
      <c r="L20" s="5">
        <v>2</v>
      </c>
      <c r="M20" s="5"/>
      <c r="N20" s="5"/>
      <c r="O20" s="5"/>
      <c r="P20" s="5"/>
      <c r="Q20" s="5"/>
      <c r="R20" s="5">
        <v>3</v>
      </c>
      <c r="S20" s="5">
        <v>29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</row>
    <row r="21" spans="1:990" x14ac:dyDescent="0.3">
      <c r="D21" s="3">
        <v>14709</v>
      </c>
      <c r="E21" s="5">
        <v>244</v>
      </c>
      <c r="F21" s="5">
        <v>2</v>
      </c>
      <c r="G21" s="6">
        <v>122</v>
      </c>
      <c r="H21" s="5">
        <v>24</v>
      </c>
      <c r="I21" s="5"/>
      <c r="J21" s="5">
        <v>1</v>
      </c>
      <c r="K21" s="5"/>
      <c r="L21" s="5"/>
      <c r="M21" s="5"/>
      <c r="N21" s="5"/>
      <c r="O21" s="5"/>
      <c r="P21" s="5"/>
      <c r="Q21" s="5"/>
      <c r="R21" s="5">
        <v>0</v>
      </c>
      <c r="S21" s="5">
        <v>25</v>
      </c>
    </row>
    <row r="22" spans="1:990" x14ac:dyDescent="0.3">
      <c r="A22" s="1">
        <v>424</v>
      </c>
      <c r="B22" s="1">
        <v>43</v>
      </c>
      <c r="C22" s="1">
        <v>87</v>
      </c>
      <c r="D22" s="3">
        <v>14737</v>
      </c>
      <c r="E22" s="2">
        <v>10720.619999999999</v>
      </c>
      <c r="F22" s="2">
        <v>4</v>
      </c>
      <c r="G22" s="2">
        <v>2680.16</v>
      </c>
      <c r="H22" s="3">
        <v>24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5">
        <v>24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</row>
    <row r="23" spans="1:990" x14ac:dyDescent="0.3">
      <c r="A23" s="1">
        <v>725</v>
      </c>
      <c r="C23" s="1">
        <v>44</v>
      </c>
      <c r="D23" s="3">
        <v>14738</v>
      </c>
      <c r="E23" s="2">
        <v>37844.31</v>
      </c>
      <c r="F23" s="2">
        <v>8</v>
      </c>
      <c r="G23" s="2">
        <v>4730.54</v>
      </c>
      <c r="H23" s="3">
        <v>21</v>
      </c>
      <c r="I23" s="3"/>
      <c r="J23" s="3"/>
      <c r="K23" s="3"/>
      <c r="L23" s="3">
        <v>4</v>
      </c>
      <c r="M23" s="3"/>
      <c r="N23" s="3">
        <v>3</v>
      </c>
      <c r="O23" s="3"/>
      <c r="P23" s="3"/>
      <c r="Q23" s="3"/>
      <c r="R23" s="3">
        <v>2</v>
      </c>
      <c r="S23" s="5">
        <v>30</v>
      </c>
    </row>
    <row r="24" spans="1:990" x14ac:dyDescent="0.3">
      <c r="D24" s="3">
        <v>14740</v>
      </c>
      <c r="E24" s="5">
        <v>22385</v>
      </c>
      <c r="F24" s="5">
        <v>4</v>
      </c>
      <c r="G24" s="6">
        <v>5596.25</v>
      </c>
      <c r="H24" s="5">
        <v>19</v>
      </c>
      <c r="I24" s="5"/>
      <c r="J24" s="5"/>
      <c r="K24" s="5"/>
      <c r="L24" s="5">
        <v>2</v>
      </c>
      <c r="M24" s="5"/>
      <c r="N24" s="5"/>
      <c r="O24" s="5"/>
      <c r="P24" s="5"/>
      <c r="Q24" s="5"/>
      <c r="R24" s="5">
        <v>3</v>
      </c>
      <c r="S24" s="5">
        <v>24</v>
      </c>
    </row>
    <row r="25" spans="1:990" x14ac:dyDescent="0.3">
      <c r="D25" s="3">
        <v>14752</v>
      </c>
      <c r="E25" s="5">
        <v>23399</v>
      </c>
      <c r="F25" s="5">
        <v>5</v>
      </c>
      <c r="G25" s="6">
        <v>4679.8</v>
      </c>
      <c r="H25" s="5">
        <v>21</v>
      </c>
      <c r="I25" s="5"/>
      <c r="J25" s="5"/>
      <c r="K25" s="5"/>
      <c r="L25" s="5">
        <v>2</v>
      </c>
      <c r="M25" s="5"/>
      <c r="N25" s="5"/>
      <c r="O25" s="5"/>
      <c r="P25" s="5"/>
      <c r="Q25" s="5"/>
      <c r="R25" s="5">
        <v>2</v>
      </c>
      <c r="S25" s="5">
        <v>25</v>
      </c>
    </row>
    <row r="26" spans="1:990" x14ac:dyDescent="0.3">
      <c r="A26" s="1">
        <v>601</v>
      </c>
      <c r="B26" s="1">
        <v>37</v>
      </c>
      <c r="C26" s="1">
        <v>83</v>
      </c>
      <c r="D26" s="3">
        <v>14767</v>
      </c>
      <c r="E26" s="2">
        <v>13523.84</v>
      </c>
      <c r="F26" s="2">
        <v>4</v>
      </c>
      <c r="G26" s="2">
        <v>3380.96</v>
      </c>
      <c r="H26" s="3">
        <v>24</v>
      </c>
      <c r="I26" s="3"/>
      <c r="J26" s="3"/>
      <c r="K26" s="3"/>
      <c r="L26" s="3">
        <v>2</v>
      </c>
      <c r="M26" s="3"/>
      <c r="N26" s="3"/>
      <c r="O26" s="3">
        <v>5</v>
      </c>
      <c r="P26" s="3"/>
      <c r="Q26" s="3"/>
      <c r="R26" s="3"/>
      <c r="S26" s="5">
        <v>31</v>
      </c>
    </row>
    <row r="27" spans="1:990" x14ac:dyDescent="0.3">
      <c r="A27" s="1">
        <v>409</v>
      </c>
      <c r="B27" s="1">
        <v>55</v>
      </c>
      <c r="C27" s="1">
        <v>105</v>
      </c>
      <c r="D27" s="3">
        <v>14805</v>
      </c>
      <c r="E27" s="2">
        <v>23437</v>
      </c>
      <c r="F27" s="2">
        <v>3</v>
      </c>
      <c r="G27" s="2">
        <v>7812.33</v>
      </c>
      <c r="H27" s="3">
        <v>15</v>
      </c>
      <c r="I27" s="3"/>
      <c r="J27" s="3"/>
      <c r="K27" s="3"/>
      <c r="L27" s="3"/>
      <c r="M27" s="3"/>
      <c r="N27" s="3"/>
      <c r="O27" s="3"/>
      <c r="P27" s="3"/>
      <c r="Q27" s="3"/>
      <c r="R27" s="3">
        <v>1</v>
      </c>
      <c r="S27" s="5">
        <v>16</v>
      </c>
    </row>
    <row r="28" spans="1:990" x14ac:dyDescent="0.3">
      <c r="D28" s="3">
        <v>14884</v>
      </c>
      <c r="E28" s="5">
        <v>30828</v>
      </c>
      <c r="F28" s="5">
        <v>5</v>
      </c>
      <c r="G28" s="6">
        <v>6165.6</v>
      </c>
      <c r="H28" s="5">
        <v>18</v>
      </c>
      <c r="I28" s="5"/>
      <c r="J28" s="5"/>
      <c r="K28" s="5"/>
      <c r="L28" s="5">
        <v>2</v>
      </c>
      <c r="M28" s="5"/>
      <c r="N28" s="5"/>
      <c r="O28" s="5"/>
      <c r="P28" s="5"/>
      <c r="Q28" s="5"/>
      <c r="R28" s="5">
        <v>3</v>
      </c>
      <c r="S28" s="5">
        <v>23</v>
      </c>
    </row>
    <row r="29" spans="1:990" x14ac:dyDescent="0.3">
      <c r="D29" s="3">
        <v>14927</v>
      </c>
      <c r="E29" s="5">
        <v>12308</v>
      </c>
      <c r="F29" s="5">
        <v>2</v>
      </c>
      <c r="G29" s="6">
        <v>6154</v>
      </c>
      <c r="H29" s="5">
        <v>18</v>
      </c>
      <c r="I29" s="5">
        <v>8</v>
      </c>
      <c r="J29" s="5"/>
      <c r="K29" s="5"/>
      <c r="L29" s="5"/>
      <c r="M29" s="5"/>
      <c r="N29" s="5"/>
      <c r="O29" s="5"/>
      <c r="P29" s="5"/>
      <c r="Q29" s="5"/>
      <c r="R29" s="5">
        <v>1</v>
      </c>
      <c r="S29" s="5">
        <v>27</v>
      </c>
    </row>
    <row r="30" spans="1:990" x14ac:dyDescent="0.3">
      <c r="A30" s="4"/>
      <c r="B30" s="4"/>
      <c r="C30" s="4">
        <v>727</v>
      </c>
      <c r="D30" s="5">
        <v>15143</v>
      </c>
      <c r="E30" s="6">
        <v>23238</v>
      </c>
      <c r="F30" s="6">
        <v>4</v>
      </c>
      <c r="G30" s="6">
        <v>5809.5</v>
      </c>
      <c r="H30" s="5">
        <v>19</v>
      </c>
      <c r="I30" s="5"/>
      <c r="J30" s="5"/>
      <c r="K30" s="5"/>
      <c r="L30" s="5">
        <v>2</v>
      </c>
      <c r="M30" s="5"/>
      <c r="N30" s="5"/>
      <c r="O30" s="5"/>
      <c r="P30" s="5"/>
      <c r="Q30" s="5"/>
      <c r="R30" s="5">
        <v>2</v>
      </c>
      <c r="S30" s="5">
        <v>23</v>
      </c>
    </row>
    <row r="31" spans="1:990" x14ac:dyDescent="0.3">
      <c r="D31" s="3">
        <v>15151</v>
      </c>
      <c r="E31" s="5">
        <v>31806</v>
      </c>
      <c r="F31" s="5">
        <v>6</v>
      </c>
      <c r="G31" s="6">
        <v>5301</v>
      </c>
      <c r="H31" s="5">
        <v>20</v>
      </c>
      <c r="I31" s="5"/>
      <c r="J31" s="5"/>
      <c r="K31" s="5"/>
      <c r="L31" s="5">
        <v>2</v>
      </c>
      <c r="M31" s="5"/>
      <c r="N31" s="5">
        <v>3</v>
      </c>
      <c r="O31" s="5"/>
      <c r="P31" s="5"/>
      <c r="Q31" s="5"/>
      <c r="R31" s="5">
        <v>2</v>
      </c>
      <c r="S31" s="5">
        <v>27</v>
      </c>
    </row>
    <row r="32" spans="1:990" x14ac:dyDescent="0.3">
      <c r="A32" s="1">
        <v>438</v>
      </c>
      <c r="B32" s="1">
        <v>23</v>
      </c>
      <c r="C32" s="1">
        <v>50</v>
      </c>
      <c r="D32" s="3">
        <v>15156</v>
      </c>
      <c r="E32" s="2">
        <v>0</v>
      </c>
      <c r="F32" s="2">
        <v>2</v>
      </c>
      <c r="G32" s="2">
        <v>0</v>
      </c>
      <c r="H32" s="3">
        <v>24</v>
      </c>
      <c r="I32" s="3">
        <v>8</v>
      </c>
      <c r="J32" s="3"/>
      <c r="K32" s="3"/>
      <c r="L32" s="3"/>
      <c r="M32" s="3">
        <v>1</v>
      </c>
      <c r="N32" s="3"/>
      <c r="O32" s="3"/>
      <c r="P32" s="3"/>
      <c r="Q32" s="3">
        <v>5</v>
      </c>
      <c r="R32" s="3"/>
      <c r="S32" s="5">
        <v>38</v>
      </c>
    </row>
    <row r="33" spans="1:990" x14ac:dyDescent="0.3">
      <c r="D33" s="3">
        <v>15299</v>
      </c>
      <c r="E33" s="5">
        <v>31344</v>
      </c>
      <c r="F33" s="5">
        <v>6</v>
      </c>
      <c r="G33" s="6">
        <v>5224</v>
      </c>
      <c r="H33" s="5">
        <v>20</v>
      </c>
      <c r="I33" s="5"/>
      <c r="J33" s="5"/>
      <c r="K33" s="5"/>
      <c r="L33" s="5"/>
      <c r="M33" s="5"/>
      <c r="N33" s="5"/>
      <c r="O33" s="5"/>
      <c r="P33" s="5"/>
      <c r="Q33" s="5"/>
      <c r="R33" s="5">
        <v>2</v>
      </c>
      <c r="S33" s="5">
        <v>22</v>
      </c>
    </row>
    <row r="34" spans="1:990" x14ac:dyDescent="0.3">
      <c r="D34" s="3">
        <v>15396</v>
      </c>
      <c r="E34" s="5">
        <v>17594</v>
      </c>
      <c r="F34" s="5">
        <v>5</v>
      </c>
      <c r="G34" s="6">
        <v>3518.8</v>
      </c>
      <c r="H34" s="5">
        <v>23</v>
      </c>
      <c r="I34" s="5"/>
      <c r="J34" s="5"/>
      <c r="K34" s="5"/>
      <c r="L34" s="5">
        <v>2</v>
      </c>
      <c r="M34" s="5"/>
      <c r="N34" s="5"/>
      <c r="O34" s="5"/>
      <c r="P34" s="5"/>
      <c r="Q34" s="5"/>
      <c r="R34" s="5">
        <v>3</v>
      </c>
      <c r="S34" s="5">
        <v>28</v>
      </c>
    </row>
    <row r="35" spans="1:990" x14ac:dyDescent="0.3">
      <c r="A35" s="7">
        <v>660</v>
      </c>
      <c r="B35" s="7"/>
      <c r="C35" s="7">
        <v>144</v>
      </c>
      <c r="D35" s="5">
        <v>15453</v>
      </c>
      <c r="E35" s="6">
        <v>16395.969999999998</v>
      </c>
      <c r="F35" s="6">
        <v>6</v>
      </c>
      <c r="G35" s="6">
        <v>2732.66</v>
      </c>
      <c r="H35" s="5">
        <v>24</v>
      </c>
      <c r="I35" s="5"/>
      <c r="J35" s="5"/>
      <c r="K35" s="5"/>
      <c r="L35" s="5">
        <v>2</v>
      </c>
      <c r="M35" s="5"/>
      <c r="N35" s="5">
        <v>3</v>
      </c>
      <c r="O35" s="5"/>
      <c r="P35" s="5"/>
      <c r="Q35" s="5"/>
      <c r="R35" s="5"/>
      <c r="S35" s="5">
        <v>29</v>
      </c>
    </row>
    <row r="36" spans="1:990" x14ac:dyDescent="0.3">
      <c r="D36" s="3">
        <v>15550</v>
      </c>
      <c r="E36" s="5">
        <v>16620</v>
      </c>
      <c r="F36" s="5">
        <v>2</v>
      </c>
      <c r="G36" s="6">
        <v>8310</v>
      </c>
      <c r="H36" s="5">
        <v>14</v>
      </c>
      <c r="I36" s="5">
        <v>8</v>
      </c>
      <c r="J36" s="5"/>
      <c r="K36" s="5"/>
      <c r="L36" s="5"/>
      <c r="M36" s="5"/>
      <c r="N36" s="5"/>
      <c r="O36" s="5"/>
      <c r="P36" s="5"/>
      <c r="Q36" s="5"/>
      <c r="R36" s="5">
        <v>3</v>
      </c>
      <c r="S36" s="5">
        <v>25</v>
      </c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</row>
    <row r="37" spans="1:990" x14ac:dyDescent="0.3">
      <c r="A37" s="1">
        <v>524</v>
      </c>
      <c r="B37" s="1">
        <v>74</v>
      </c>
      <c r="C37" s="1">
        <v>145</v>
      </c>
      <c r="D37" s="3">
        <v>15586</v>
      </c>
      <c r="E37" s="2">
        <v>30324</v>
      </c>
      <c r="F37" s="2">
        <v>3</v>
      </c>
      <c r="G37" s="2">
        <v>10108</v>
      </c>
      <c r="H37" s="3">
        <v>10</v>
      </c>
      <c r="I37" s="3"/>
      <c r="J37" s="3"/>
      <c r="K37" s="3"/>
      <c r="L37" s="3"/>
      <c r="M37" s="3"/>
      <c r="N37" s="3"/>
      <c r="O37" s="3"/>
      <c r="P37" s="3"/>
      <c r="Q37" s="3"/>
      <c r="R37" s="3">
        <v>2</v>
      </c>
      <c r="S37" s="5">
        <v>12</v>
      </c>
    </row>
    <row r="38" spans="1:990" x14ac:dyDescent="0.3">
      <c r="D38" s="3">
        <v>15688</v>
      </c>
      <c r="E38" s="5">
        <v>22841</v>
      </c>
      <c r="F38" s="5">
        <v>5</v>
      </c>
      <c r="G38" s="6">
        <v>4568.2</v>
      </c>
      <c r="H38" s="5">
        <v>21</v>
      </c>
      <c r="I38" s="5"/>
      <c r="J38" s="5"/>
      <c r="K38" s="5"/>
      <c r="L38" s="5">
        <v>2</v>
      </c>
      <c r="M38" s="5"/>
      <c r="N38" s="5"/>
      <c r="O38" s="5"/>
      <c r="P38" s="5"/>
      <c r="Q38" s="5"/>
      <c r="R38" s="5">
        <v>3</v>
      </c>
      <c r="S38" s="5">
        <v>26</v>
      </c>
    </row>
    <row r="39" spans="1:990" x14ac:dyDescent="0.3">
      <c r="D39" s="3">
        <v>15710</v>
      </c>
      <c r="E39" s="5">
        <v>24095</v>
      </c>
      <c r="F39" s="5">
        <v>4</v>
      </c>
      <c r="G39" s="6">
        <v>6023.75</v>
      </c>
      <c r="H39" s="5">
        <v>18</v>
      </c>
      <c r="I39" s="5"/>
      <c r="J39" s="5"/>
      <c r="K39" s="5"/>
      <c r="L39" s="5"/>
      <c r="M39" s="5"/>
      <c r="N39" s="5"/>
      <c r="O39" s="5"/>
      <c r="P39" s="5"/>
      <c r="Q39" s="5"/>
      <c r="R39" s="5">
        <v>5</v>
      </c>
      <c r="S39" s="5">
        <v>23</v>
      </c>
    </row>
    <row r="40" spans="1:990" x14ac:dyDescent="0.3">
      <c r="D40" s="3">
        <v>15764</v>
      </c>
      <c r="E40" s="5">
        <v>21622</v>
      </c>
      <c r="F40" s="5">
        <v>4</v>
      </c>
      <c r="G40" s="6">
        <v>5405.5</v>
      </c>
      <c r="H40" s="5">
        <v>20</v>
      </c>
      <c r="I40" s="5"/>
      <c r="J40" s="5"/>
      <c r="K40" s="5"/>
      <c r="L40" s="5">
        <v>2</v>
      </c>
      <c r="M40" s="5">
        <v>1</v>
      </c>
      <c r="N40" s="5"/>
      <c r="O40" s="5"/>
      <c r="P40" s="5"/>
      <c r="Q40" s="5"/>
      <c r="R40" s="5">
        <v>5</v>
      </c>
      <c r="S40" s="5">
        <v>28</v>
      </c>
    </row>
    <row r="41" spans="1:990" x14ac:dyDescent="0.3">
      <c r="D41" s="3">
        <v>15768</v>
      </c>
      <c r="E41" s="5">
        <v>9927</v>
      </c>
      <c r="F41" s="5">
        <v>4</v>
      </c>
      <c r="G41" s="6">
        <v>2481.75</v>
      </c>
      <c r="H41" s="5">
        <v>24</v>
      </c>
      <c r="I41" s="5"/>
      <c r="J41" s="5"/>
      <c r="K41" s="5"/>
      <c r="L41" s="5"/>
      <c r="M41" s="5"/>
      <c r="N41" s="5"/>
      <c r="O41" s="5"/>
      <c r="P41" s="5"/>
      <c r="Q41" s="5"/>
      <c r="R41" s="5">
        <v>5</v>
      </c>
      <c r="S41" s="5">
        <v>29</v>
      </c>
    </row>
    <row r="42" spans="1:990" s="4" customFormat="1" x14ac:dyDescent="0.3">
      <c r="A42" s="1"/>
      <c r="B42" s="1"/>
      <c r="C42" s="1"/>
      <c r="D42" s="3">
        <v>15775</v>
      </c>
      <c r="E42" s="5">
        <v>40308</v>
      </c>
      <c r="F42" s="5">
        <v>5</v>
      </c>
      <c r="G42" s="6">
        <v>8061.6</v>
      </c>
      <c r="H42" s="5">
        <v>14</v>
      </c>
      <c r="I42" s="5"/>
      <c r="J42" s="5"/>
      <c r="K42" s="5"/>
      <c r="L42" s="5">
        <v>4</v>
      </c>
      <c r="M42" s="5"/>
      <c r="N42" s="5"/>
      <c r="O42" s="5"/>
      <c r="P42" s="5"/>
      <c r="Q42" s="5"/>
      <c r="R42" s="5">
        <v>5</v>
      </c>
      <c r="S42" s="5">
        <v>23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</row>
    <row r="43" spans="1:990" x14ac:dyDescent="0.3">
      <c r="D43" s="3">
        <v>15806</v>
      </c>
      <c r="E43" s="5">
        <v>16523</v>
      </c>
      <c r="F43" s="5">
        <v>4</v>
      </c>
      <c r="G43" s="6">
        <v>4130.75</v>
      </c>
      <c r="H43" s="5">
        <v>22</v>
      </c>
      <c r="I43" s="5"/>
      <c r="J43" s="5"/>
      <c r="K43" s="5"/>
      <c r="L43" s="5">
        <v>2</v>
      </c>
      <c r="M43" s="5">
        <v>1</v>
      </c>
      <c r="N43" s="5"/>
      <c r="O43" s="5"/>
      <c r="P43" s="5"/>
      <c r="Q43" s="5"/>
      <c r="R43" s="5">
        <v>5</v>
      </c>
      <c r="S43" s="5">
        <v>30</v>
      </c>
    </row>
    <row r="44" spans="1:990" x14ac:dyDescent="0.3">
      <c r="D44" s="3">
        <v>16393</v>
      </c>
      <c r="E44" s="5">
        <v>5507</v>
      </c>
      <c r="F44" s="5">
        <v>2</v>
      </c>
      <c r="G44" s="6">
        <v>2753.5</v>
      </c>
      <c r="H44" s="5">
        <v>24</v>
      </c>
      <c r="I44" s="5"/>
      <c r="J44" s="5">
        <v>1</v>
      </c>
      <c r="K44" s="5"/>
      <c r="L44" s="5"/>
      <c r="M44" s="5"/>
      <c r="N44" s="5"/>
      <c r="O44" s="5">
        <v>5</v>
      </c>
      <c r="P44" s="5"/>
      <c r="Q44" s="5"/>
      <c r="R44" s="5">
        <v>2</v>
      </c>
      <c r="S44" s="5">
        <v>32</v>
      </c>
    </row>
    <row r="45" spans="1:990" x14ac:dyDescent="0.3">
      <c r="D45" s="3">
        <v>16500</v>
      </c>
      <c r="E45" s="5">
        <v>12533</v>
      </c>
      <c r="F45" s="5">
        <v>3</v>
      </c>
      <c r="G45" s="6">
        <v>4177.666666666667</v>
      </c>
      <c r="H45" s="5">
        <v>22</v>
      </c>
      <c r="I45" s="5"/>
      <c r="J45" s="5">
        <v>1</v>
      </c>
      <c r="K45" s="5"/>
      <c r="L45" s="5"/>
      <c r="M45" s="5"/>
      <c r="N45" s="5">
        <v>3</v>
      </c>
      <c r="O45" s="5"/>
      <c r="P45" s="5"/>
      <c r="Q45" s="5"/>
      <c r="R45" s="5">
        <v>2</v>
      </c>
      <c r="S45" s="5">
        <v>28</v>
      </c>
    </row>
    <row r="46" spans="1:990" x14ac:dyDescent="0.3">
      <c r="A46" s="4">
        <v>740</v>
      </c>
      <c r="B46" s="4"/>
      <c r="C46" s="4">
        <v>64</v>
      </c>
      <c r="D46" s="5">
        <v>16655</v>
      </c>
      <c r="E46" s="6">
        <v>8295.9500000000007</v>
      </c>
      <c r="F46" s="6">
        <v>2</v>
      </c>
      <c r="G46" s="6">
        <v>4147.9799999999996</v>
      </c>
      <c r="H46" s="5">
        <v>22</v>
      </c>
      <c r="I46" s="5"/>
      <c r="J46" s="5"/>
      <c r="K46" s="5">
        <v>3</v>
      </c>
      <c r="L46" s="5"/>
      <c r="M46" s="5"/>
      <c r="N46" s="5"/>
      <c r="O46" s="5"/>
      <c r="P46" s="5"/>
      <c r="Q46" s="5"/>
      <c r="R46" s="5">
        <v>2</v>
      </c>
      <c r="S46" s="5">
        <v>27</v>
      </c>
    </row>
    <row r="47" spans="1:990" x14ac:dyDescent="0.3">
      <c r="D47" s="3">
        <v>16834</v>
      </c>
      <c r="E47" s="5">
        <v>24150</v>
      </c>
      <c r="F47" s="5">
        <v>3</v>
      </c>
      <c r="G47" s="6">
        <v>8050</v>
      </c>
      <c r="H47" s="5">
        <v>14</v>
      </c>
      <c r="I47" s="5"/>
      <c r="J47" s="5"/>
      <c r="K47" s="5"/>
      <c r="L47" s="5"/>
      <c r="M47" s="5"/>
      <c r="N47" s="5"/>
      <c r="O47" s="5"/>
      <c r="P47" s="5"/>
      <c r="Q47" s="5"/>
      <c r="R47" s="5">
        <v>2</v>
      </c>
      <c r="S47" s="5">
        <v>16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990" x14ac:dyDescent="0.3">
      <c r="D48" s="3">
        <v>16837</v>
      </c>
      <c r="E48" s="5">
        <v>9538</v>
      </c>
      <c r="F48" s="5">
        <v>5</v>
      </c>
      <c r="G48" s="6">
        <v>1907.6</v>
      </c>
      <c r="H48" s="5">
        <v>24</v>
      </c>
      <c r="I48" s="5"/>
      <c r="J48" s="5"/>
      <c r="K48" s="5"/>
      <c r="L48" s="5">
        <v>2</v>
      </c>
      <c r="M48" s="5"/>
      <c r="N48" s="5"/>
      <c r="O48" s="5"/>
      <c r="P48" s="5"/>
      <c r="Q48" s="5"/>
      <c r="R48" s="5">
        <v>1</v>
      </c>
      <c r="S48" s="5">
        <v>27</v>
      </c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</row>
    <row r="49" spans="1:990" x14ac:dyDescent="0.3">
      <c r="D49" s="3">
        <v>16842</v>
      </c>
      <c r="E49" s="5">
        <v>7044</v>
      </c>
      <c r="F49" s="5">
        <v>1</v>
      </c>
      <c r="G49" s="6">
        <v>7044</v>
      </c>
      <c r="H49" s="5">
        <v>16</v>
      </c>
      <c r="I49" s="5">
        <v>10</v>
      </c>
      <c r="J49" s="5"/>
      <c r="K49" s="5"/>
      <c r="L49" s="5"/>
      <c r="M49" s="5"/>
      <c r="N49" s="5">
        <v>3</v>
      </c>
      <c r="O49" s="5"/>
      <c r="P49" s="5"/>
      <c r="Q49" s="5"/>
      <c r="R49" s="5">
        <v>2</v>
      </c>
      <c r="S49" s="5">
        <v>31</v>
      </c>
    </row>
    <row r="50" spans="1:990" x14ac:dyDescent="0.3">
      <c r="A50" s="1">
        <v>539</v>
      </c>
      <c r="B50" s="1">
        <v>58</v>
      </c>
      <c r="C50" s="1">
        <v>111</v>
      </c>
      <c r="D50" s="3">
        <v>16854</v>
      </c>
      <c r="E50" s="2">
        <v>11678.96</v>
      </c>
      <c r="F50" s="2">
        <v>3</v>
      </c>
      <c r="G50" s="2">
        <v>3892.99</v>
      </c>
      <c r="H50" s="3">
        <v>23</v>
      </c>
      <c r="I50" s="3"/>
      <c r="J50" s="3">
        <v>1</v>
      </c>
      <c r="K50" s="3"/>
      <c r="L50" s="3"/>
      <c r="M50" s="3"/>
      <c r="N50" s="3"/>
      <c r="O50" s="3"/>
      <c r="P50" s="3"/>
      <c r="Q50" s="3"/>
      <c r="R50" s="3"/>
      <c r="S50" s="5">
        <v>24</v>
      </c>
    </row>
    <row r="51" spans="1:990" x14ac:dyDescent="0.3">
      <c r="A51" s="1">
        <v>568</v>
      </c>
      <c r="B51" s="1">
        <v>62</v>
      </c>
      <c r="C51" s="1">
        <v>120</v>
      </c>
      <c r="D51" s="3">
        <v>16860</v>
      </c>
      <c r="E51" s="2">
        <v>20471</v>
      </c>
      <c r="F51" s="2">
        <v>4</v>
      </c>
      <c r="G51" s="2">
        <v>5117.75</v>
      </c>
      <c r="H51" s="3">
        <v>20</v>
      </c>
      <c r="I51" s="3"/>
      <c r="J51" s="3"/>
      <c r="K51" s="3"/>
      <c r="L51" s="3">
        <v>2</v>
      </c>
      <c r="M51" s="3"/>
      <c r="N51" s="3"/>
      <c r="O51" s="3"/>
      <c r="P51" s="3"/>
      <c r="Q51" s="3"/>
      <c r="R51" s="3">
        <v>1</v>
      </c>
      <c r="S51" s="5">
        <v>23</v>
      </c>
    </row>
    <row r="52" spans="1:990" x14ac:dyDescent="0.3">
      <c r="D52" s="3">
        <v>16865</v>
      </c>
      <c r="E52" s="5">
        <v>55902</v>
      </c>
      <c r="F52" s="5">
        <v>3</v>
      </c>
      <c r="G52" s="6">
        <v>18634</v>
      </c>
      <c r="H52" s="5">
        <v>0</v>
      </c>
      <c r="I52" s="5"/>
      <c r="J52" s="5"/>
      <c r="K52" s="5"/>
      <c r="L52" s="5"/>
      <c r="M52" s="5"/>
      <c r="N52" s="5"/>
      <c r="O52" s="5"/>
      <c r="P52" s="5"/>
      <c r="Q52" s="5"/>
      <c r="R52" s="5">
        <v>1</v>
      </c>
      <c r="S52" s="5">
        <v>1</v>
      </c>
    </row>
    <row r="53" spans="1:990" x14ac:dyDescent="0.3">
      <c r="D53" s="3">
        <v>16866</v>
      </c>
      <c r="E53" s="5">
        <v>26355</v>
      </c>
      <c r="F53" s="5">
        <v>5</v>
      </c>
      <c r="G53" s="6">
        <v>5271</v>
      </c>
      <c r="H53" s="5">
        <v>20</v>
      </c>
      <c r="I53" s="5"/>
      <c r="J53" s="5"/>
      <c r="K53" s="5"/>
      <c r="L53" s="5"/>
      <c r="M53" s="5"/>
      <c r="N53" s="5"/>
      <c r="O53" s="5"/>
      <c r="P53" s="5"/>
      <c r="Q53" s="5"/>
      <c r="R53" s="5">
        <v>2</v>
      </c>
      <c r="S53" s="5">
        <v>22</v>
      </c>
    </row>
    <row r="54" spans="1:990" x14ac:dyDescent="0.3">
      <c r="D54" s="3">
        <v>16880</v>
      </c>
      <c r="E54" s="5">
        <v>24083</v>
      </c>
      <c r="F54" s="5">
        <v>3</v>
      </c>
      <c r="G54" s="6">
        <v>8027.666666666667</v>
      </c>
      <c r="H54" s="5">
        <v>14</v>
      </c>
      <c r="I54" s="5">
        <v>8</v>
      </c>
      <c r="J54" s="5"/>
      <c r="K54" s="5"/>
      <c r="L54" s="5">
        <v>2</v>
      </c>
      <c r="M54" s="5"/>
      <c r="N54" s="5"/>
      <c r="O54" s="5"/>
      <c r="P54" s="5"/>
      <c r="Q54" s="5"/>
      <c r="R54" s="5">
        <v>2</v>
      </c>
      <c r="S54" s="5">
        <v>26</v>
      </c>
    </row>
    <row r="55" spans="1:990" x14ac:dyDescent="0.3">
      <c r="D55" s="3">
        <v>16899</v>
      </c>
      <c r="E55" s="5">
        <v>13758</v>
      </c>
      <c r="F55" s="5">
        <v>4</v>
      </c>
      <c r="G55" s="6">
        <v>3439.5</v>
      </c>
      <c r="H55" s="5">
        <v>24</v>
      </c>
      <c r="I55" s="5"/>
      <c r="J55" s="5"/>
      <c r="K55" s="5"/>
      <c r="L55" s="5"/>
      <c r="M55" s="5"/>
      <c r="N55" s="5"/>
      <c r="O55" s="5"/>
      <c r="P55" s="5"/>
      <c r="Q55" s="5"/>
      <c r="R55" s="5">
        <v>3</v>
      </c>
      <c r="S55" s="5">
        <v>27</v>
      </c>
    </row>
    <row r="56" spans="1:990" s="4" customFormat="1" x14ac:dyDescent="0.3">
      <c r="A56" s="1"/>
      <c r="B56" s="1"/>
      <c r="C56" s="1"/>
      <c r="D56" s="12">
        <v>16903</v>
      </c>
      <c r="E56" s="13">
        <v>24696</v>
      </c>
      <c r="F56" s="13">
        <v>4</v>
      </c>
      <c r="G56" s="14">
        <v>6174</v>
      </c>
      <c r="H56" s="13">
        <v>18</v>
      </c>
      <c r="I56" s="13"/>
      <c r="J56" s="13"/>
      <c r="K56" s="13"/>
      <c r="L56" s="13">
        <v>2</v>
      </c>
      <c r="M56" s="13"/>
      <c r="N56" s="13"/>
      <c r="O56" s="13"/>
      <c r="P56" s="13"/>
      <c r="Q56" s="13"/>
      <c r="R56" s="13">
        <v>2</v>
      </c>
      <c r="S56" s="13">
        <v>22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</row>
    <row r="57" spans="1:990" x14ac:dyDescent="0.3">
      <c r="A57" s="1">
        <v>433</v>
      </c>
      <c r="B57" s="1">
        <v>68</v>
      </c>
      <c r="C57" s="1">
        <v>128</v>
      </c>
      <c r="D57" s="3">
        <v>16903</v>
      </c>
      <c r="E57" s="2">
        <v>24680</v>
      </c>
      <c r="F57" s="2">
        <v>3</v>
      </c>
      <c r="G57" s="2">
        <v>8226.67</v>
      </c>
      <c r="H57" s="3">
        <v>14</v>
      </c>
      <c r="I57" s="3"/>
      <c r="J57" s="3"/>
      <c r="K57" s="3"/>
      <c r="L57" s="3"/>
      <c r="M57" s="3"/>
      <c r="N57" s="3"/>
      <c r="O57" s="3"/>
      <c r="P57" s="3"/>
      <c r="Q57" s="3"/>
      <c r="R57" s="3">
        <v>2</v>
      </c>
      <c r="S57" s="5">
        <v>16</v>
      </c>
    </row>
    <row r="58" spans="1:990" x14ac:dyDescent="0.3">
      <c r="A58" s="1">
        <v>693</v>
      </c>
      <c r="C58" s="1">
        <v>19</v>
      </c>
      <c r="D58" s="3">
        <v>16905</v>
      </c>
      <c r="E58" s="2">
        <v>32710.95</v>
      </c>
      <c r="F58" s="2">
        <v>5</v>
      </c>
      <c r="G58" s="2">
        <v>6542.19</v>
      </c>
      <c r="H58" s="3">
        <v>17</v>
      </c>
      <c r="I58" s="3"/>
      <c r="J58" s="3"/>
      <c r="K58" s="3"/>
      <c r="L58" s="3">
        <v>4</v>
      </c>
      <c r="M58" s="3"/>
      <c r="N58" s="3"/>
      <c r="O58" s="3"/>
      <c r="P58" s="3"/>
      <c r="Q58" s="3"/>
      <c r="R58" s="3"/>
      <c r="S58" s="5">
        <v>21</v>
      </c>
    </row>
    <row r="59" spans="1:990" x14ac:dyDescent="0.3">
      <c r="D59" s="3">
        <v>16917</v>
      </c>
      <c r="E59" s="5">
        <v>14656</v>
      </c>
      <c r="F59" s="5">
        <v>3</v>
      </c>
      <c r="G59" s="6">
        <v>4885.333333333333</v>
      </c>
      <c r="H59" s="5">
        <v>21</v>
      </c>
      <c r="I59" s="5"/>
      <c r="J59" s="5"/>
      <c r="K59" s="5"/>
      <c r="L59" s="5"/>
      <c r="M59" s="5"/>
      <c r="N59" s="5"/>
      <c r="O59" s="5"/>
      <c r="P59" s="5"/>
      <c r="Q59" s="5"/>
      <c r="R59" s="5">
        <v>2</v>
      </c>
      <c r="S59" s="5">
        <v>23</v>
      </c>
    </row>
    <row r="60" spans="1:990" x14ac:dyDescent="0.3">
      <c r="D60" s="3">
        <v>16929</v>
      </c>
      <c r="E60" s="5">
        <v>32221</v>
      </c>
      <c r="F60" s="5">
        <v>6</v>
      </c>
      <c r="G60" s="6">
        <v>5370.166666666667</v>
      </c>
      <c r="H60" s="5">
        <v>20</v>
      </c>
      <c r="I60" s="5"/>
      <c r="J60" s="5"/>
      <c r="K60" s="5"/>
      <c r="L60" s="5">
        <v>2</v>
      </c>
      <c r="M60" s="5"/>
      <c r="N60" s="5"/>
      <c r="O60" s="5"/>
      <c r="P60" s="5"/>
      <c r="Q60" s="5"/>
      <c r="R60" s="5">
        <v>2</v>
      </c>
      <c r="S60" s="5">
        <v>24</v>
      </c>
    </row>
    <row r="61" spans="1:990" x14ac:dyDescent="0.3">
      <c r="D61" s="3">
        <v>16939</v>
      </c>
      <c r="E61" s="5">
        <v>26328</v>
      </c>
      <c r="F61" s="5">
        <v>4</v>
      </c>
      <c r="G61" s="6">
        <v>6582</v>
      </c>
      <c r="H61" s="5">
        <v>17</v>
      </c>
      <c r="I61" s="5"/>
      <c r="J61" s="5"/>
      <c r="K61" s="5"/>
      <c r="L61" s="5"/>
      <c r="M61" s="5"/>
      <c r="N61" s="5"/>
      <c r="O61" s="5"/>
      <c r="P61" s="5"/>
      <c r="Q61" s="5"/>
      <c r="R61" s="5">
        <v>2</v>
      </c>
      <c r="S61" s="5">
        <v>19</v>
      </c>
    </row>
    <row r="62" spans="1:990" x14ac:dyDescent="0.3">
      <c r="D62" s="3">
        <v>16943</v>
      </c>
      <c r="E62" s="5">
        <v>10236</v>
      </c>
      <c r="F62" s="5">
        <v>4</v>
      </c>
      <c r="G62" s="6">
        <v>2559</v>
      </c>
      <c r="H62" s="5">
        <v>24</v>
      </c>
      <c r="I62" s="5"/>
      <c r="J62" s="5"/>
      <c r="K62" s="5"/>
      <c r="L62" s="5">
        <v>2</v>
      </c>
      <c r="M62" s="5"/>
      <c r="N62" s="5"/>
      <c r="O62" s="5"/>
      <c r="P62" s="5"/>
      <c r="Q62" s="5"/>
      <c r="R62" s="5">
        <v>3</v>
      </c>
      <c r="S62" s="5">
        <v>29</v>
      </c>
    </row>
    <row r="63" spans="1:990" x14ac:dyDescent="0.3">
      <c r="A63" s="1">
        <v>322</v>
      </c>
      <c r="B63" s="1">
        <v>64</v>
      </c>
      <c r="C63" s="1">
        <v>122</v>
      </c>
      <c r="D63" s="3">
        <v>16951</v>
      </c>
      <c r="E63" s="2">
        <v>8808.9500000000007</v>
      </c>
      <c r="F63" s="2">
        <v>3</v>
      </c>
      <c r="G63" s="2">
        <v>2936.32</v>
      </c>
      <c r="H63" s="3">
        <v>24</v>
      </c>
      <c r="I63" s="3"/>
      <c r="J63" s="3">
        <v>1</v>
      </c>
      <c r="K63" s="3"/>
      <c r="L63" s="3"/>
      <c r="M63" s="3"/>
      <c r="N63" s="3"/>
      <c r="O63" s="3"/>
      <c r="P63" s="3"/>
      <c r="Q63" s="3"/>
      <c r="R63" s="3"/>
      <c r="S63" s="5">
        <v>25</v>
      </c>
    </row>
    <row r="64" spans="1:990" x14ac:dyDescent="0.3">
      <c r="D64" s="3">
        <v>16970</v>
      </c>
      <c r="E64" s="5">
        <v>25100</v>
      </c>
      <c r="F64" s="5">
        <v>5</v>
      </c>
      <c r="G64" s="6">
        <v>5020</v>
      </c>
      <c r="H64" s="5">
        <v>20</v>
      </c>
      <c r="I64" s="5"/>
      <c r="J64" s="5"/>
      <c r="K64" s="5"/>
      <c r="L64" s="5">
        <v>2</v>
      </c>
      <c r="M64" s="5"/>
      <c r="N64" s="5"/>
      <c r="O64" s="5"/>
      <c r="P64" s="5"/>
      <c r="Q64" s="5"/>
      <c r="R64" s="5">
        <v>2</v>
      </c>
      <c r="S64" s="5">
        <v>24</v>
      </c>
    </row>
    <row r="65" spans="1:990" x14ac:dyDescent="0.3">
      <c r="A65" s="1">
        <v>637</v>
      </c>
      <c r="C65" s="1">
        <v>102</v>
      </c>
      <c r="D65" s="3">
        <v>16985</v>
      </c>
      <c r="E65" s="2">
        <v>20780</v>
      </c>
      <c r="F65" s="2">
        <v>3</v>
      </c>
      <c r="G65" s="2">
        <v>6926.67</v>
      </c>
      <c r="H65" s="3">
        <v>17</v>
      </c>
      <c r="I65" s="3"/>
      <c r="J65" s="3">
        <v>1</v>
      </c>
      <c r="K65" s="3"/>
      <c r="L65" s="3"/>
      <c r="M65" s="3"/>
      <c r="N65" s="3">
        <v>3</v>
      </c>
      <c r="O65" s="3"/>
      <c r="P65" s="3"/>
      <c r="Q65" s="3"/>
      <c r="R65" s="3"/>
      <c r="S65" s="5">
        <v>21</v>
      </c>
    </row>
    <row r="66" spans="1:990" x14ac:dyDescent="0.3">
      <c r="D66" s="3">
        <v>16996</v>
      </c>
      <c r="E66" s="5">
        <v>4076</v>
      </c>
      <c r="F66" s="5">
        <v>4</v>
      </c>
      <c r="G66" s="6">
        <v>1019</v>
      </c>
      <c r="H66" s="5">
        <v>24</v>
      </c>
      <c r="I66" s="5"/>
      <c r="J66" s="5"/>
      <c r="K66" s="5"/>
      <c r="L66" s="5"/>
      <c r="M66" s="5"/>
      <c r="N66" s="5"/>
      <c r="O66" s="5"/>
      <c r="P66" s="5"/>
      <c r="Q66" s="5"/>
      <c r="R66" s="5">
        <v>2</v>
      </c>
      <c r="S66" s="5">
        <v>26</v>
      </c>
    </row>
    <row r="67" spans="1:990" x14ac:dyDescent="0.3">
      <c r="D67" s="3">
        <v>17029</v>
      </c>
      <c r="E67" s="5">
        <v>35778</v>
      </c>
      <c r="F67" s="5">
        <v>4</v>
      </c>
      <c r="G67" s="6">
        <v>8944.5</v>
      </c>
      <c r="H67" s="5">
        <v>13</v>
      </c>
      <c r="I67" s="5"/>
      <c r="J67" s="5"/>
      <c r="K67" s="5"/>
      <c r="L67" s="5"/>
      <c r="M67" s="5"/>
      <c r="N67" s="5"/>
      <c r="O67" s="5"/>
      <c r="P67" s="5"/>
      <c r="Q67" s="5"/>
      <c r="R67" s="5">
        <v>2</v>
      </c>
      <c r="S67" s="5">
        <v>15</v>
      </c>
    </row>
    <row r="68" spans="1:990" s="4" customFormat="1" x14ac:dyDescent="0.3">
      <c r="A68" s="1"/>
      <c r="B68" s="1"/>
      <c r="C68" s="1"/>
      <c r="D68" s="3">
        <v>17032</v>
      </c>
      <c r="E68" s="5">
        <v>14231</v>
      </c>
      <c r="F68" s="5">
        <v>5</v>
      </c>
      <c r="G68" s="6">
        <v>2846.2</v>
      </c>
      <c r="H68" s="5">
        <v>24</v>
      </c>
      <c r="I68" s="5"/>
      <c r="J68" s="5"/>
      <c r="K68" s="5"/>
      <c r="L68" s="5">
        <v>2</v>
      </c>
      <c r="M68" s="5"/>
      <c r="N68" s="5"/>
      <c r="O68" s="5">
        <v>5</v>
      </c>
      <c r="P68" s="5"/>
      <c r="Q68" s="5"/>
      <c r="R68" s="5">
        <v>3</v>
      </c>
      <c r="S68" s="5">
        <v>34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</row>
    <row r="69" spans="1:990" x14ac:dyDescent="0.3">
      <c r="D69" s="3">
        <v>17034</v>
      </c>
      <c r="E69" s="5">
        <v>9695</v>
      </c>
      <c r="F69" s="5">
        <v>3</v>
      </c>
      <c r="G69" s="6">
        <v>3231.6666666666665</v>
      </c>
      <c r="H69" s="5">
        <v>24</v>
      </c>
      <c r="I69" s="5">
        <v>8</v>
      </c>
      <c r="J69" s="5"/>
      <c r="K69" s="5"/>
      <c r="L69" s="5"/>
      <c r="M69" s="5"/>
      <c r="N69" s="5"/>
      <c r="O69" s="5"/>
      <c r="P69" s="5"/>
      <c r="Q69" s="5"/>
      <c r="R69" s="5">
        <v>2</v>
      </c>
      <c r="S69" s="5">
        <v>34</v>
      </c>
    </row>
    <row r="70" spans="1:990" x14ac:dyDescent="0.3">
      <c r="D70" s="3">
        <v>17048</v>
      </c>
      <c r="E70" s="5">
        <v>50468</v>
      </c>
      <c r="F70" s="5">
        <v>3</v>
      </c>
      <c r="G70" s="6">
        <v>16822.666666666668</v>
      </c>
      <c r="H70" s="5">
        <v>0</v>
      </c>
      <c r="I70" s="5"/>
      <c r="J70" s="5"/>
      <c r="K70" s="5"/>
      <c r="L70" s="5"/>
      <c r="M70" s="5"/>
      <c r="N70" s="5"/>
      <c r="O70" s="5"/>
      <c r="P70" s="5"/>
      <c r="Q70" s="5"/>
      <c r="R70" s="5">
        <v>1</v>
      </c>
      <c r="S70" s="5">
        <v>1</v>
      </c>
    </row>
    <row r="71" spans="1:990" x14ac:dyDescent="0.3">
      <c r="D71" s="3">
        <v>17062</v>
      </c>
      <c r="E71" s="5">
        <v>32012</v>
      </c>
      <c r="F71" s="5">
        <v>5</v>
      </c>
      <c r="G71" s="6">
        <v>6402.4</v>
      </c>
      <c r="H71" s="5">
        <v>18</v>
      </c>
      <c r="I71" s="5"/>
      <c r="J71" s="5"/>
      <c r="K71" s="5"/>
      <c r="L71" s="5"/>
      <c r="M71" s="5"/>
      <c r="N71" s="5"/>
      <c r="O71" s="5"/>
      <c r="P71" s="5"/>
      <c r="Q71" s="5"/>
      <c r="R71" s="5">
        <v>2</v>
      </c>
      <c r="S71" s="5">
        <v>20</v>
      </c>
    </row>
    <row r="72" spans="1:990" x14ac:dyDescent="0.3">
      <c r="D72" s="3">
        <v>17065</v>
      </c>
      <c r="E72" s="5">
        <v>15934</v>
      </c>
      <c r="F72" s="5">
        <v>6</v>
      </c>
      <c r="G72" s="6">
        <v>2655.6666666666665</v>
      </c>
      <c r="H72" s="5">
        <v>24</v>
      </c>
      <c r="I72" s="5"/>
      <c r="J72" s="5"/>
      <c r="K72" s="5"/>
      <c r="L72" s="5"/>
      <c r="M72" s="5"/>
      <c r="N72" s="5"/>
      <c r="O72" s="5"/>
      <c r="P72" s="5"/>
      <c r="Q72" s="5"/>
      <c r="R72" s="5">
        <v>1</v>
      </c>
      <c r="S72" s="5">
        <v>25</v>
      </c>
    </row>
    <row r="73" spans="1:990" x14ac:dyDescent="0.3">
      <c r="D73" s="3">
        <v>17079</v>
      </c>
      <c r="E73" s="5">
        <v>2886</v>
      </c>
      <c r="F73" s="5">
        <v>5</v>
      </c>
      <c r="G73" s="6">
        <v>577.20000000000005</v>
      </c>
      <c r="H73" s="5">
        <v>24</v>
      </c>
      <c r="I73" s="5"/>
      <c r="J73" s="5"/>
      <c r="K73" s="5"/>
      <c r="L73" s="5">
        <v>2</v>
      </c>
      <c r="M73" s="5">
        <v>2</v>
      </c>
      <c r="N73" s="5"/>
      <c r="O73" s="5"/>
      <c r="P73" s="5"/>
      <c r="Q73" s="5"/>
      <c r="R73" s="5">
        <v>2</v>
      </c>
      <c r="S73" s="5">
        <v>30</v>
      </c>
    </row>
    <row r="74" spans="1:990" x14ac:dyDescent="0.3">
      <c r="A74" s="1">
        <v>701</v>
      </c>
      <c r="C74" s="1">
        <v>51</v>
      </c>
      <c r="D74" s="3">
        <v>17100</v>
      </c>
      <c r="E74" s="2">
        <v>0</v>
      </c>
      <c r="F74" s="2">
        <v>4</v>
      </c>
      <c r="G74" s="2">
        <v>0</v>
      </c>
      <c r="H74" s="3">
        <v>24</v>
      </c>
      <c r="I74" s="3"/>
      <c r="J74" s="3"/>
      <c r="K74" s="3"/>
      <c r="L74" s="3"/>
      <c r="M74" s="3"/>
      <c r="N74" s="3"/>
      <c r="O74" s="3"/>
      <c r="P74" s="3"/>
      <c r="Q74" s="3"/>
      <c r="R74" s="3">
        <v>2</v>
      </c>
      <c r="S74" s="5">
        <v>26</v>
      </c>
    </row>
    <row r="75" spans="1:990" x14ac:dyDescent="0.3">
      <c r="A75" s="1">
        <v>732</v>
      </c>
      <c r="C75" s="1">
        <v>117</v>
      </c>
      <c r="D75" s="3">
        <v>17114</v>
      </c>
      <c r="E75" s="2">
        <v>15210</v>
      </c>
      <c r="F75" s="2">
        <v>3</v>
      </c>
      <c r="G75" s="2">
        <v>5070</v>
      </c>
      <c r="H75" s="3">
        <v>20</v>
      </c>
      <c r="I75" s="3"/>
      <c r="J75" s="3">
        <v>1</v>
      </c>
      <c r="K75" s="3"/>
      <c r="L75" s="3">
        <v>2</v>
      </c>
      <c r="M75" s="3"/>
      <c r="N75" s="3"/>
      <c r="O75" s="3"/>
      <c r="P75" s="3"/>
      <c r="Q75" s="3"/>
      <c r="R75" s="3">
        <v>2</v>
      </c>
      <c r="S75" s="5">
        <v>25</v>
      </c>
    </row>
    <row r="76" spans="1:990" x14ac:dyDescent="0.3">
      <c r="D76" s="3">
        <v>17119</v>
      </c>
      <c r="E76" s="5">
        <v>11127</v>
      </c>
      <c r="F76" s="5">
        <v>4</v>
      </c>
      <c r="G76" s="6">
        <v>2781.75</v>
      </c>
      <c r="H76" s="5">
        <v>24</v>
      </c>
      <c r="I76" s="5"/>
      <c r="J76" s="5"/>
      <c r="K76" s="5"/>
      <c r="L76" s="5"/>
      <c r="M76" s="5"/>
      <c r="N76" s="5"/>
      <c r="O76" s="5"/>
      <c r="P76" s="5"/>
      <c r="Q76" s="5"/>
      <c r="R76" s="5">
        <v>1</v>
      </c>
      <c r="S76" s="5">
        <v>25</v>
      </c>
    </row>
    <row r="77" spans="1:990" x14ac:dyDescent="0.3">
      <c r="D77" s="3">
        <v>17120</v>
      </c>
      <c r="E77" s="5">
        <v>22816</v>
      </c>
      <c r="F77" s="5">
        <v>5</v>
      </c>
      <c r="G77" s="6">
        <v>4563.2</v>
      </c>
      <c r="H77" s="5">
        <v>21</v>
      </c>
      <c r="I77" s="5"/>
      <c r="J77" s="5"/>
      <c r="K77" s="5"/>
      <c r="L77" s="5"/>
      <c r="M77" s="5"/>
      <c r="N77" s="5"/>
      <c r="O77" s="5"/>
      <c r="P77" s="5"/>
      <c r="Q77" s="5"/>
      <c r="R77" s="5">
        <v>3</v>
      </c>
      <c r="S77" s="5">
        <v>24</v>
      </c>
    </row>
    <row r="78" spans="1:990" x14ac:dyDescent="0.3">
      <c r="D78" s="3">
        <v>17140</v>
      </c>
      <c r="E78" s="5">
        <v>26213</v>
      </c>
      <c r="F78" s="5">
        <v>4</v>
      </c>
      <c r="G78" s="6">
        <v>6553.25</v>
      </c>
      <c r="H78" s="5">
        <v>17</v>
      </c>
      <c r="I78" s="5"/>
      <c r="J78" s="5"/>
      <c r="K78" s="5"/>
      <c r="L78" s="5">
        <v>2</v>
      </c>
      <c r="M78" s="5"/>
      <c r="N78" s="5"/>
      <c r="O78" s="5"/>
      <c r="P78" s="5"/>
      <c r="Q78" s="5"/>
      <c r="R78" s="5">
        <v>3</v>
      </c>
      <c r="S78" s="5">
        <v>22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990" x14ac:dyDescent="0.3">
      <c r="D79" s="3">
        <v>17151</v>
      </c>
      <c r="E79" s="5">
        <v>12285</v>
      </c>
      <c r="F79" s="5">
        <v>7</v>
      </c>
      <c r="G79" s="6">
        <v>1755</v>
      </c>
      <c r="H79" s="5">
        <v>24</v>
      </c>
      <c r="I79" s="5"/>
      <c r="J79" s="5"/>
      <c r="K79" s="5"/>
      <c r="L79" s="5"/>
      <c r="M79" s="5"/>
      <c r="N79" s="5"/>
      <c r="O79" s="5"/>
      <c r="P79" s="5"/>
      <c r="Q79" s="5"/>
      <c r="R79" s="5">
        <v>1</v>
      </c>
      <c r="S79" s="5">
        <v>25</v>
      </c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</row>
    <row r="80" spans="1:990" x14ac:dyDescent="0.3">
      <c r="A80" s="1">
        <v>350</v>
      </c>
      <c r="B80" s="1">
        <v>51</v>
      </c>
      <c r="C80" s="1">
        <v>99</v>
      </c>
      <c r="D80" s="3">
        <v>17153</v>
      </c>
      <c r="E80" s="2">
        <v>21810</v>
      </c>
      <c r="F80" s="2">
        <v>3</v>
      </c>
      <c r="G80" s="2">
        <v>7270</v>
      </c>
      <c r="H80" s="3">
        <v>16</v>
      </c>
      <c r="I80" s="3"/>
      <c r="J80" s="3"/>
      <c r="K80" s="3"/>
      <c r="L80" s="3"/>
      <c r="M80" s="3"/>
      <c r="N80" s="3"/>
      <c r="O80" s="3"/>
      <c r="P80" s="3"/>
      <c r="Q80" s="3"/>
      <c r="R80" s="3">
        <v>3</v>
      </c>
      <c r="S80" s="5">
        <v>19</v>
      </c>
    </row>
    <row r="81" spans="1:47" x14ac:dyDescent="0.3">
      <c r="D81" s="3">
        <v>17168</v>
      </c>
      <c r="E81" s="5">
        <v>7312</v>
      </c>
      <c r="F81" s="5">
        <v>4</v>
      </c>
      <c r="G81" s="6">
        <v>1828</v>
      </c>
      <c r="H81" s="5">
        <v>24</v>
      </c>
      <c r="I81" s="5"/>
      <c r="J81" s="5">
        <v>1</v>
      </c>
      <c r="K81" s="5"/>
      <c r="L81" s="5">
        <v>4</v>
      </c>
      <c r="M81" s="5"/>
      <c r="N81" s="5"/>
      <c r="O81" s="5"/>
      <c r="P81" s="5"/>
      <c r="Q81" s="5"/>
      <c r="R81" s="5">
        <v>2</v>
      </c>
      <c r="S81" s="5">
        <v>31</v>
      </c>
    </row>
    <row r="82" spans="1:47" x14ac:dyDescent="0.3">
      <c r="D82" s="3">
        <v>17222</v>
      </c>
      <c r="E82" s="5">
        <v>11218</v>
      </c>
      <c r="F82" s="5">
        <v>3</v>
      </c>
      <c r="G82" s="6">
        <v>3739.3333333333335</v>
      </c>
      <c r="H82" s="5">
        <v>23</v>
      </c>
      <c r="I82" s="5"/>
      <c r="J82" s="5"/>
      <c r="K82" s="5"/>
      <c r="L82" s="5"/>
      <c r="M82" s="5"/>
      <c r="N82" s="5"/>
      <c r="O82" s="5"/>
      <c r="P82" s="5"/>
      <c r="Q82" s="5"/>
      <c r="R82" s="5">
        <v>2</v>
      </c>
      <c r="S82" s="5">
        <v>25</v>
      </c>
    </row>
    <row r="83" spans="1:47" x14ac:dyDescent="0.3">
      <c r="D83" s="3">
        <v>17244</v>
      </c>
      <c r="E83" s="5">
        <v>15030</v>
      </c>
      <c r="F83" s="5">
        <v>3</v>
      </c>
      <c r="G83" s="6">
        <v>5010</v>
      </c>
      <c r="H83" s="5">
        <v>20</v>
      </c>
      <c r="I83" s="5"/>
      <c r="J83" s="5"/>
      <c r="K83" s="5"/>
      <c r="L83" s="5"/>
      <c r="M83" s="5"/>
      <c r="N83" s="5"/>
      <c r="O83" s="5"/>
      <c r="P83" s="5"/>
      <c r="Q83" s="5"/>
      <c r="R83" s="5">
        <v>2</v>
      </c>
      <c r="S83" s="5">
        <v>22</v>
      </c>
    </row>
    <row r="84" spans="1:47" x14ac:dyDescent="0.3">
      <c r="D84" s="3">
        <v>17324</v>
      </c>
      <c r="E84" s="5">
        <v>16537</v>
      </c>
      <c r="F84" s="5">
        <v>4</v>
      </c>
      <c r="G84" s="6">
        <v>4134.25</v>
      </c>
      <c r="H84" s="5">
        <v>22</v>
      </c>
      <c r="I84" s="5"/>
      <c r="J84" s="5"/>
      <c r="K84" s="5"/>
      <c r="L84" s="5">
        <v>2</v>
      </c>
      <c r="M84" s="5"/>
      <c r="N84" s="5">
        <v>3</v>
      </c>
      <c r="O84" s="5"/>
      <c r="P84" s="5"/>
      <c r="Q84" s="5"/>
      <c r="R84" s="5">
        <v>2</v>
      </c>
      <c r="S84" s="5">
        <v>29</v>
      </c>
    </row>
    <row r="85" spans="1:47" x14ac:dyDescent="0.3">
      <c r="D85" s="3">
        <v>17343</v>
      </c>
      <c r="E85" s="5">
        <v>37294</v>
      </c>
      <c r="F85" s="5">
        <v>3</v>
      </c>
      <c r="G85" s="6">
        <v>12431.333333333334</v>
      </c>
      <c r="H85" s="5">
        <v>0</v>
      </c>
      <c r="I85" s="5">
        <v>8</v>
      </c>
      <c r="J85" s="5"/>
      <c r="K85" s="5"/>
      <c r="L85" s="5"/>
      <c r="M85" s="5"/>
      <c r="N85" s="5"/>
      <c r="O85" s="5"/>
      <c r="P85" s="5"/>
      <c r="Q85" s="5"/>
      <c r="R85" s="5">
        <v>3</v>
      </c>
      <c r="S85" s="5">
        <v>11</v>
      </c>
    </row>
    <row r="86" spans="1:47" x14ac:dyDescent="0.3">
      <c r="D86" s="3">
        <v>17353</v>
      </c>
      <c r="E86" s="5">
        <v>14964</v>
      </c>
      <c r="F86" s="5">
        <v>2</v>
      </c>
      <c r="G86" s="6">
        <v>7482</v>
      </c>
      <c r="H86" s="5">
        <v>16</v>
      </c>
      <c r="I86" s="5">
        <v>8</v>
      </c>
      <c r="J86" s="5"/>
      <c r="K86" s="5"/>
      <c r="L86" s="5"/>
      <c r="M86" s="5"/>
      <c r="N86" s="5"/>
      <c r="O86" s="5"/>
      <c r="P86" s="5"/>
      <c r="Q86" s="5"/>
      <c r="R86" s="5">
        <v>2</v>
      </c>
      <c r="S86" s="5">
        <v>26</v>
      </c>
    </row>
    <row r="87" spans="1:47" x14ac:dyDescent="0.3">
      <c r="A87" s="1">
        <v>790</v>
      </c>
      <c r="C87" s="1">
        <v>80</v>
      </c>
      <c r="D87" s="3">
        <v>17355</v>
      </c>
      <c r="E87" s="2">
        <v>13803.1</v>
      </c>
      <c r="F87" s="2">
        <v>4</v>
      </c>
      <c r="G87" s="2">
        <v>3450.78</v>
      </c>
      <c r="H87" s="3">
        <v>24</v>
      </c>
      <c r="I87" s="3"/>
      <c r="J87" s="3">
        <v>1</v>
      </c>
      <c r="K87" s="3"/>
      <c r="L87" s="3"/>
      <c r="M87" s="3"/>
      <c r="N87" s="3"/>
      <c r="O87" s="3"/>
      <c r="P87" s="3"/>
      <c r="Q87" s="3"/>
      <c r="R87" s="3">
        <v>1</v>
      </c>
      <c r="S87" s="5">
        <v>26</v>
      </c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x14ac:dyDescent="0.3">
      <c r="D88" s="3">
        <v>17382</v>
      </c>
      <c r="E88" s="5">
        <v>61362</v>
      </c>
      <c r="F88" s="5">
        <v>7</v>
      </c>
      <c r="G88" s="6">
        <v>8766</v>
      </c>
      <c r="H88" s="5">
        <v>13</v>
      </c>
      <c r="I88" s="5">
        <v>8</v>
      </c>
      <c r="J88" s="5"/>
      <c r="K88" s="5"/>
      <c r="L88" s="5">
        <v>2</v>
      </c>
      <c r="M88" s="5"/>
      <c r="N88" s="5"/>
      <c r="O88" s="5"/>
      <c r="P88" s="5"/>
      <c r="Q88" s="5"/>
      <c r="R88" s="5">
        <v>1</v>
      </c>
      <c r="S88" s="5">
        <v>24</v>
      </c>
    </row>
    <row r="89" spans="1:47" x14ac:dyDescent="0.3">
      <c r="A89" s="1">
        <v>346</v>
      </c>
      <c r="B89" s="1">
        <v>15</v>
      </c>
      <c r="C89" s="1">
        <v>35</v>
      </c>
      <c r="D89" s="3">
        <v>17384</v>
      </c>
      <c r="E89" s="2">
        <v>30764.6</v>
      </c>
      <c r="F89" s="2">
        <v>4</v>
      </c>
      <c r="G89" s="2">
        <v>7691.15</v>
      </c>
      <c r="H89" s="3">
        <v>15</v>
      </c>
      <c r="I89" s="3"/>
      <c r="J89" s="3"/>
      <c r="K89" s="3"/>
      <c r="L89" s="3">
        <v>2</v>
      </c>
      <c r="M89" s="3"/>
      <c r="N89" s="3"/>
      <c r="O89" s="3"/>
      <c r="P89" s="3"/>
      <c r="Q89" s="3"/>
      <c r="R89" s="3"/>
      <c r="S89" s="5">
        <v>17</v>
      </c>
    </row>
    <row r="90" spans="1:47" x14ac:dyDescent="0.3">
      <c r="A90" s="1">
        <v>486</v>
      </c>
      <c r="C90" s="1">
        <v>21</v>
      </c>
      <c r="D90" s="3">
        <v>17395</v>
      </c>
      <c r="E90" s="2">
        <v>15750.59</v>
      </c>
      <c r="F90" s="2">
        <v>4</v>
      </c>
      <c r="G90" s="2">
        <v>3937.65</v>
      </c>
      <c r="H90" s="3">
        <v>23</v>
      </c>
      <c r="I90" s="3"/>
      <c r="J90" s="3"/>
      <c r="K90" s="3"/>
      <c r="L90" s="3">
        <v>2</v>
      </c>
      <c r="M90" s="3"/>
      <c r="N90" s="3"/>
      <c r="O90" s="3"/>
      <c r="P90" s="3"/>
      <c r="Q90" s="3"/>
      <c r="R90" s="3">
        <v>2</v>
      </c>
      <c r="S90" s="5">
        <v>27</v>
      </c>
    </row>
    <row r="91" spans="1:47" x14ac:dyDescent="0.3">
      <c r="D91" s="3">
        <v>17400</v>
      </c>
      <c r="E91" s="5">
        <v>31227</v>
      </c>
      <c r="F91" s="5">
        <v>5</v>
      </c>
      <c r="G91" s="6">
        <v>6245.4</v>
      </c>
      <c r="H91" s="5">
        <v>18</v>
      </c>
      <c r="I91" s="5"/>
      <c r="J91" s="5"/>
      <c r="K91" s="5"/>
      <c r="L91" s="5"/>
      <c r="M91" s="5"/>
      <c r="N91" s="5"/>
      <c r="O91" s="5"/>
      <c r="P91" s="5"/>
      <c r="Q91" s="5"/>
      <c r="R91" s="5">
        <v>3</v>
      </c>
      <c r="S91" s="5">
        <v>21</v>
      </c>
    </row>
    <row r="92" spans="1:47" x14ac:dyDescent="0.3">
      <c r="D92" s="3">
        <v>17401</v>
      </c>
      <c r="E92" s="5">
        <v>9496</v>
      </c>
      <c r="F92" s="5">
        <v>4</v>
      </c>
      <c r="G92" s="6">
        <v>2374</v>
      </c>
      <c r="H92" s="5">
        <v>24</v>
      </c>
      <c r="I92" s="5"/>
      <c r="J92" s="5">
        <v>1</v>
      </c>
      <c r="K92" s="5"/>
      <c r="L92" s="5"/>
      <c r="M92" s="5"/>
      <c r="N92" s="5">
        <v>3</v>
      </c>
      <c r="O92" s="5"/>
      <c r="P92" s="5">
        <v>2</v>
      </c>
      <c r="Q92" s="5"/>
      <c r="R92" s="5">
        <v>0</v>
      </c>
      <c r="S92" s="5">
        <v>30</v>
      </c>
    </row>
    <row r="93" spans="1:47" x14ac:dyDescent="0.3">
      <c r="D93" s="3">
        <v>17407</v>
      </c>
      <c r="E93" s="5">
        <v>41223</v>
      </c>
      <c r="F93" s="5">
        <v>4</v>
      </c>
      <c r="G93" s="6">
        <v>10305.75</v>
      </c>
      <c r="H93" s="5">
        <v>10</v>
      </c>
      <c r="I93" s="5"/>
      <c r="J93" s="5"/>
      <c r="K93" s="5"/>
      <c r="L93" s="5">
        <v>2</v>
      </c>
      <c r="M93" s="5"/>
      <c r="N93" s="5"/>
      <c r="O93" s="5"/>
      <c r="P93" s="5"/>
      <c r="Q93" s="5"/>
      <c r="R93" s="5">
        <v>3</v>
      </c>
      <c r="S93" s="5">
        <v>15</v>
      </c>
    </row>
    <row r="94" spans="1:47" x14ac:dyDescent="0.3">
      <c r="D94" s="3">
        <v>17423</v>
      </c>
      <c r="E94" s="5">
        <v>43544</v>
      </c>
      <c r="F94" s="5">
        <v>4</v>
      </c>
      <c r="G94" s="6">
        <v>10886</v>
      </c>
      <c r="H94" s="5">
        <v>9</v>
      </c>
      <c r="I94" s="5"/>
      <c r="J94" s="5"/>
      <c r="K94" s="5"/>
      <c r="L94" s="5"/>
      <c r="M94" s="5"/>
      <c r="N94" s="5"/>
      <c r="O94" s="5"/>
      <c r="P94" s="5"/>
      <c r="Q94" s="5"/>
      <c r="R94" s="5">
        <v>2</v>
      </c>
      <c r="S94" s="5">
        <v>11</v>
      </c>
    </row>
    <row r="95" spans="1:47" x14ac:dyDescent="0.3">
      <c r="D95" s="3">
        <v>17438</v>
      </c>
      <c r="E95" s="5">
        <v>23265</v>
      </c>
      <c r="F95" s="5">
        <v>3</v>
      </c>
      <c r="G95" s="6">
        <v>7755</v>
      </c>
      <c r="H95" s="5">
        <v>15</v>
      </c>
      <c r="I95" s="5"/>
      <c r="J95" s="5"/>
      <c r="K95" s="5"/>
      <c r="L95" s="5"/>
      <c r="M95" s="5"/>
      <c r="N95" s="5"/>
      <c r="O95" s="5"/>
      <c r="P95" s="5"/>
      <c r="Q95" s="5"/>
      <c r="R95" s="5">
        <v>2</v>
      </c>
      <c r="S95" s="5">
        <v>17</v>
      </c>
    </row>
    <row r="96" spans="1:47" x14ac:dyDescent="0.3">
      <c r="D96" s="3">
        <v>17441</v>
      </c>
      <c r="E96" s="5">
        <v>0</v>
      </c>
      <c r="F96" s="5">
        <v>2</v>
      </c>
      <c r="G96" s="6">
        <v>0</v>
      </c>
      <c r="H96" s="5">
        <v>24</v>
      </c>
      <c r="I96" s="5"/>
      <c r="J96" s="5">
        <v>1</v>
      </c>
      <c r="K96" s="5"/>
      <c r="L96" s="5"/>
      <c r="M96" s="5"/>
      <c r="N96" s="5"/>
      <c r="O96" s="5"/>
      <c r="P96" s="5"/>
      <c r="Q96" s="5"/>
      <c r="R96" s="5">
        <v>2</v>
      </c>
      <c r="S96" s="5">
        <v>27</v>
      </c>
    </row>
    <row r="97" spans="1:990" x14ac:dyDescent="0.3">
      <c r="D97" s="3">
        <v>17443</v>
      </c>
      <c r="E97" s="5">
        <v>6511</v>
      </c>
      <c r="F97" s="5">
        <v>4</v>
      </c>
      <c r="G97" s="6">
        <v>1627.75</v>
      </c>
      <c r="H97" s="5">
        <v>24</v>
      </c>
      <c r="I97" s="5"/>
      <c r="J97" s="5"/>
      <c r="K97" s="5"/>
      <c r="L97" s="5"/>
      <c r="M97" s="5"/>
      <c r="N97" s="5"/>
      <c r="O97" s="5"/>
      <c r="P97" s="5"/>
      <c r="Q97" s="5"/>
      <c r="R97" s="5">
        <v>0</v>
      </c>
      <c r="S97" s="5">
        <v>24</v>
      </c>
    </row>
    <row r="98" spans="1:990" x14ac:dyDescent="0.3">
      <c r="D98" s="3">
        <v>17504</v>
      </c>
      <c r="E98" s="5">
        <v>40467</v>
      </c>
      <c r="F98" s="5">
        <v>5</v>
      </c>
      <c r="G98" s="6">
        <v>8093.4</v>
      </c>
      <c r="H98" s="5">
        <v>14</v>
      </c>
      <c r="I98" s="5"/>
      <c r="J98" s="5"/>
      <c r="K98" s="5"/>
      <c r="L98" s="5"/>
      <c r="M98" s="5"/>
      <c r="N98" s="5"/>
      <c r="O98" s="5"/>
      <c r="P98" s="5"/>
      <c r="Q98" s="5"/>
      <c r="R98" s="5">
        <v>3</v>
      </c>
      <c r="S98" s="5">
        <v>17</v>
      </c>
    </row>
    <row r="99" spans="1:990" s="4" customFormat="1" x14ac:dyDescent="0.3">
      <c r="A99" s="1"/>
      <c r="B99" s="1"/>
      <c r="C99" s="1"/>
      <c r="D99" s="3">
        <v>17539</v>
      </c>
      <c r="E99" s="5">
        <v>12180</v>
      </c>
      <c r="F99" s="5">
        <v>4</v>
      </c>
      <c r="G99" s="6">
        <v>3045</v>
      </c>
      <c r="H99" s="5">
        <v>24</v>
      </c>
      <c r="I99" s="5"/>
      <c r="J99" s="5">
        <v>1</v>
      </c>
      <c r="K99" s="5"/>
      <c r="L99" s="5"/>
      <c r="M99" s="5"/>
      <c r="N99" s="5"/>
      <c r="O99" s="5"/>
      <c r="P99" s="5"/>
      <c r="Q99" s="5"/>
      <c r="R99" s="5">
        <v>2</v>
      </c>
      <c r="S99" s="5">
        <v>27</v>
      </c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  <c r="JL99" s="1"/>
      <c r="JM99" s="1"/>
      <c r="JN99" s="1"/>
      <c r="JO99" s="1"/>
      <c r="JP99" s="1"/>
      <c r="JQ99" s="1"/>
      <c r="JR99" s="1"/>
      <c r="JS99" s="1"/>
      <c r="JT99" s="1"/>
      <c r="JU99" s="1"/>
      <c r="JV99" s="1"/>
      <c r="JW99" s="1"/>
      <c r="JX99" s="1"/>
      <c r="JY99" s="1"/>
      <c r="JZ99" s="1"/>
      <c r="KA99" s="1"/>
      <c r="KB99" s="1"/>
      <c r="KC99" s="1"/>
      <c r="KD99" s="1"/>
      <c r="KE99" s="1"/>
      <c r="KF99" s="1"/>
      <c r="KG99" s="1"/>
      <c r="KH99" s="1"/>
      <c r="KI99" s="1"/>
      <c r="KJ99" s="1"/>
      <c r="KK99" s="1"/>
      <c r="KL99" s="1"/>
      <c r="KM99" s="1"/>
      <c r="KN99" s="1"/>
      <c r="KO99" s="1"/>
      <c r="KP99" s="1"/>
      <c r="KQ99" s="1"/>
      <c r="KR99" s="1"/>
      <c r="KS99" s="1"/>
      <c r="KT99" s="1"/>
      <c r="KU99" s="1"/>
      <c r="KV99" s="1"/>
      <c r="KW99" s="1"/>
      <c r="KX99" s="1"/>
      <c r="KY99" s="1"/>
      <c r="KZ99" s="1"/>
      <c r="LA99" s="1"/>
      <c r="LB99" s="1"/>
      <c r="LC99" s="1"/>
      <c r="LD99" s="1"/>
      <c r="LE99" s="1"/>
      <c r="LF99" s="1"/>
      <c r="LG99" s="1"/>
      <c r="LH99" s="1"/>
      <c r="LI99" s="1"/>
      <c r="LJ99" s="1"/>
      <c r="LK99" s="1"/>
      <c r="LL99" s="1"/>
      <c r="LM99" s="1"/>
      <c r="LN99" s="1"/>
      <c r="LO99" s="1"/>
      <c r="LP99" s="1"/>
      <c r="LQ99" s="1"/>
      <c r="LR99" s="1"/>
      <c r="LS99" s="1"/>
      <c r="LT99" s="1"/>
      <c r="LU99" s="1"/>
      <c r="LV99" s="1"/>
      <c r="LW99" s="1"/>
      <c r="LX99" s="1"/>
      <c r="LY99" s="1"/>
      <c r="LZ99" s="1"/>
      <c r="MA99" s="1"/>
      <c r="MB99" s="1"/>
      <c r="MC99" s="1"/>
      <c r="MD99" s="1"/>
      <c r="ME99" s="1"/>
      <c r="MF99" s="1"/>
      <c r="MG99" s="1"/>
      <c r="MH99" s="1"/>
      <c r="MI99" s="1"/>
      <c r="MJ99" s="1"/>
      <c r="MK99" s="1"/>
      <c r="ML99" s="1"/>
      <c r="MM99" s="1"/>
      <c r="MN99" s="1"/>
      <c r="MO99" s="1"/>
      <c r="MP99" s="1"/>
      <c r="MQ99" s="1"/>
      <c r="MR99" s="1"/>
      <c r="MS99" s="1"/>
      <c r="MT99" s="1"/>
      <c r="MU99" s="1"/>
      <c r="MV99" s="1"/>
      <c r="MW99" s="1"/>
      <c r="MX99" s="1"/>
      <c r="MY99" s="1"/>
      <c r="MZ99" s="1"/>
      <c r="NA99" s="1"/>
      <c r="NB99" s="1"/>
      <c r="NC99" s="1"/>
      <c r="ND99" s="1"/>
      <c r="NE99" s="1"/>
      <c r="NF99" s="1"/>
      <c r="NG99" s="1"/>
      <c r="NH99" s="1"/>
      <c r="NI99" s="1"/>
      <c r="NJ99" s="1"/>
      <c r="NK99" s="1"/>
      <c r="NL99" s="1"/>
      <c r="NM99" s="1"/>
      <c r="NN99" s="1"/>
      <c r="NO99" s="1"/>
      <c r="NP99" s="1"/>
      <c r="NQ99" s="1"/>
      <c r="NR99" s="1"/>
      <c r="NS99" s="1"/>
      <c r="NT99" s="1"/>
      <c r="NU99" s="1"/>
      <c r="NV99" s="1"/>
      <c r="NW99" s="1"/>
      <c r="NX99" s="1"/>
      <c r="NY99" s="1"/>
      <c r="NZ99" s="1"/>
      <c r="OA99" s="1"/>
      <c r="OB99" s="1"/>
      <c r="OC99" s="1"/>
      <c r="OD99" s="1"/>
      <c r="OE99" s="1"/>
      <c r="OF99" s="1"/>
      <c r="OG99" s="1"/>
      <c r="OH99" s="1"/>
      <c r="OI99" s="1"/>
      <c r="OJ99" s="1"/>
      <c r="OK99" s="1"/>
      <c r="OL99" s="1"/>
      <c r="OM99" s="1"/>
      <c r="ON99" s="1"/>
      <c r="OO99" s="1"/>
      <c r="OP99" s="1"/>
      <c r="OQ99" s="1"/>
      <c r="OR99" s="1"/>
      <c r="OS99" s="1"/>
      <c r="OT99" s="1"/>
      <c r="OU99" s="1"/>
      <c r="OV99" s="1"/>
      <c r="OW99" s="1"/>
      <c r="OX99" s="1"/>
      <c r="OY99" s="1"/>
      <c r="OZ99" s="1"/>
      <c r="PA99" s="1"/>
      <c r="PB99" s="1"/>
      <c r="PC99" s="1"/>
      <c r="PD99" s="1"/>
      <c r="PE99" s="1"/>
      <c r="PF99" s="1"/>
      <c r="PG99" s="1"/>
      <c r="PH99" s="1"/>
      <c r="PI99" s="1"/>
      <c r="PJ99" s="1"/>
      <c r="PK99" s="1"/>
      <c r="PL99" s="1"/>
      <c r="PM99" s="1"/>
      <c r="PN99" s="1"/>
      <c r="PO99" s="1"/>
      <c r="PP99" s="1"/>
      <c r="PQ99" s="1"/>
      <c r="PR99" s="1"/>
      <c r="PS99" s="1"/>
      <c r="PT99" s="1"/>
      <c r="PU99" s="1"/>
      <c r="PV99" s="1"/>
      <c r="PW99" s="1"/>
      <c r="PX99" s="1"/>
      <c r="PY99" s="1"/>
      <c r="PZ99" s="1"/>
      <c r="QA99" s="1"/>
      <c r="QB99" s="1"/>
      <c r="QC99" s="1"/>
      <c r="QD99" s="1"/>
      <c r="QE99" s="1"/>
      <c r="QF99" s="1"/>
      <c r="QG99" s="1"/>
      <c r="QH99" s="1"/>
      <c r="QI99" s="1"/>
      <c r="QJ99" s="1"/>
      <c r="QK99" s="1"/>
      <c r="QL99" s="1"/>
      <c r="QM99" s="1"/>
      <c r="QN99" s="1"/>
      <c r="QO99" s="1"/>
      <c r="QP99" s="1"/>
      <c r="QQ99" s="1"/>
      <c r="QR99" s="1"/>
      <c r="QS99" s="1"/>
      <c r="QT99" s="1"/>
      <c r="QU99" s="1"/>
      <c r="QV99" s="1"/>
      <c r="QW99" s="1"/>
      <c r="QX99" s="1"/>
      <c r="QY99" s="1"/>
      <c r="QZ99" s="1"/>
      <c r="RA99" s="1"/>
      <c r="RB99" s="1"/>
      <c r="RC99" s="1"/>
      <c r="RD99" s="1"/>
      <c r="RE99" s="1"/>
      <c r="RF99" s="1"/>
      <c r="RG99" s="1"/>
      <c r="RH99" s="1"/>
      <c r="RI99" s="1"/>
      <c r="RJ99" s="1"/>
      <c r="RK99" s="1"/>
      <c r="RL99" s="1"/>
      <c r="RM99" s="1"/>
      <c r="RN99" s="1"/>
      <c r="RO99" s="1"/>
      <c r="RP99" s="1"/>
      <c r="RQ99" s="1"/>
      <c r="RR99" s="1"/>
      <c r="RS99" s="1"/>
      <c r="RT99" s="1"/>
      <c r="RU99" s="1"/>
      <c r="RV99" s="1"/>
      <c r="RW99" s="1"/>
      <c r="RX99" s="1"/>
      <c r="RY99" s="1"/>
      <c r="RZ99" s="1"/>
      <c r="SA99" s="1"/>
      <c r="SB99" s="1"/>
      <c r="SC99" s="1"/>
      <c r="SD99" s="1"/>
      <c r="SE99" s="1"/>
      <c r="SF99" s="1"/>
      <c r="SG99" s="1"/>
      <c r="SH99" s="1"/>
      <c r="SI99" s="1"/>
      <c r="SJ99" s="1"/>
      <c r="SK99" s="1"/>
      <c r="SL99" s="1"/>
      <c r="SM99" s="1"/>
      <c r="SN99" s="1"/>
      <c r="SO99" s="1"/>
      <c r="SP99" s="1"/>
      <c r="SQ99" s="1"/>
      <c r="SR99" s="1"/>
      <c r="SS99" s="1"/>
      <c r="ST99" s="1"/>
      <c r="SU99" s="1"/>
      <c r="SV99" s="1"/>
      <c r="SW99" s="1"/>
      <c r="SX99" s="1"/>
      <c r="SY99" s="1"/>
      <c r="SZ99" s="1"/>
      <c r="TA99" s="1"/>
      <c r="TB99" s="1"/>
      <c r="TC99" s="1"/>
      <c r="TD99" s="1"/>
      <c r="TE99" s="1"/>
      <c r="TF99" s="1"/>
      <c r="TG99" s="1"/>
      <c r="TH99" s="1"/>
      <c r="TI99" s="1"/>
      <c r="TJ99" s="1"/>
      <c r="TK99" s="1"/>
      <c r="TL99" s="1"/>
      <c r="TM99" s="1"/>
      <c r="TN99" s="1"/>
      <c r="TO99" s="1"/>
      <c r="TP99" s="1"/>
      <c r="TQ99" s="1"/>
      <c r="TR99" s="1"/>
      <c r="TS99" s="1"/>
      <c r="TT99" s="1"/>
      <c r="TU99" s="1"/>
      <c r="TV99" s="1"/>
      <c r="TW99" s="1"/>
      <c r="TX99" s="1"/>
      <c r="TY99" s="1"/>
      <c r="TZ99" s="1"/>
      <c r="UA99" s="1"/>
      <c r="UB99" s="1"/>
      <c r="UC99" s="1"/>
      <c r="UD99" s="1"/>
      <c r="UE99" s="1"/>
      <c r="UF99" s="1"/>
      <c r="UG99" s="1"/>
      <c r="UH99" s="1"/>
      <c r="UI99" s="1"/>
      <c r="UJ99" s="1"/>
      <c r="UK99" s="1"/>
      <c r="UL99" s="1"/>
      <c r="UM99" s="1"/>
      <c r="UN99" s="1"/>
      <c r="UO99" s="1"/>
      <c r="UP99" s="1"/>
      <c r="UQ99" s="1"/>
      <c r="UR99" s="1"/>
      <c r="US99" s="1"/>
      <c r="UT99" s="1"/>
      <c r="UU99" s="1"/>
      <c r="UV99" s="1"/>
      <c r="UW99" s="1"/>
      <c r="UX99" s="1"/>
      <c r="UY99" s="1"/>
      <c r="UZ99" s="1"/>
      <c r="VA99" s="1"/>
      <c r="VB99" s="1"/>
      <c r="VC99" s="1"/>
      <c r="VD99" s="1"/>
      <c r="VE99" s="1"/>
      <c r="VF99" s="1"/>
      <c r="VG99" s="1"/>
      <c r="VH99" s="1"/>
      <c r="VI99" s="1"/>
      <c r="VJ99" s="1"/>
      <c r="VK99" s="1"/>
      <c r="VL99" s="1"/>
      <c r="VM99" s="1"/>
      <c r="VN99" s="1"/>
      <c r="VO99" s="1"/>
      <c r="VP99" s="1"/>
      <c r="VQ99" s="1"/>
      <c r="VR99" s="1"/>
      <c r="VS99" s="1"/>
      <c r="VT99" s="1"/>
      <c r="VU99" s="1"/>
      <c r="VV99" s="1"/>
      <c r="VW99" s="1"/>
      <c r="VX99" s="1"/>
      <c r="VY99" s="1"/>
      <c r="VZ99" s="1"/>
      <c r="WA99" s="1"/>
      <c r="WB99" s="1"/>
      <c r="WC99" s="1"/>
      <c r="WD99" s="1"/>
      <c r="WE99" s="1"/>
      <c r="WF99" s="1"/>
      <c r="WG99" s="1"/>
      <c r="WH99" s="1"/>
      <c r="WI99" s="1"/>
      <c r="WJ99" s="1"/>
      <c r="WK99" s="1"/>
      <c r="WL99" s="1"/>
      <c r="WM99" s="1"/>
      <c r="WN99" s="1"/>
      <c r="WO99" s="1"/>
      <c r="WP99" s="1"/>
      <c r="WQ99" s="1"/>
      <c r="WR99" s="1"/>
      <c r="WS99" s="1"/>
      <c r="WT99" s="1"/>
      <c r="WU99" s="1"/>
      <c r="WV99" s="1"/>
      <c r="WW99" s="1"/>
      <c r="WX99" s="1"/>
      <c r="WY99" s="1"/>
      <c r="WZ99" s="1"/>
      <c r="XA99" s="1"/>
      <c r="XB99" s="1"/>
      <c r="XC99" s="1"/>
      <c r="XD99" s="1"/>
      <c r="XE99" s="1"/>
      <c r="XF99" s="1"/>
      <c r="XG99" s="1"/>
      <c r="XH99" s="1"/>
      <c r="XI99" s="1"/>
      <c r="XJ99" s="1"/>
      <c r="XK99" s="1"/>
      <c r="XL99" s="1"/>
      <c r="XM99" s="1"/>
      <c r="XN99" s="1"/>
      <c r="XO99" s="1"/>
      <c r="XP99" s="1"/>
      <c r="XQ99" s="1"/>
      <c r="XR99" s="1"/>
      <c r="XS99" s="1"/>
      <c r="XT99" s="1"/>
      <c r="XU99" s="1"/>
      <c r="XV99" s="1"/>
      <c r="XW99" s="1"/>
      <c r="XX99" s="1"/>
      <c r="XY99" s="1"/>
      <c r="XZ99" s="1"/>
      <c r="YA99" s="1"/>
      <c r="YB99" s="1"/>
      <c r="YC99" s="1"/>
      <c r="YD99" s="1"/>
      <c r="YE99" s="1"/>
      <c r="YF99" s="1"/>
      <c r="YG99" s="1"/>
      <c r="YH99" s="1"/>
      <c r="YI99" s="1"/>
      <c r="YJ99" s="1"/>
      <c r="YK99" s="1"/>
      <c r="YL99" s="1"/>
      <c r="YM99" s="1"/>
      <c r="YN99" s="1"/>
      <c r="YO99" s="1"/>
      <c r="YP99" s="1"/>
      <c r="YQ99" s="1"/>
      <c r="YR99" s="1"/>
      <c r="YS99" s="1"/>
      <c r="YT99" s="1"/>
      <c r="YU99" s="1"/>
      <c r="YV99" s="1"/>
      <c r="YW99" s="1"/>
      <c r="YX99" s="1"/>
      <c r="YY99" s="1"/>
      <c r="YZ99" s="1"/>
      <c r="ZA99" s="1"/>
      <c r="ZB99" s="1"/>
      <c r="ZC99" s="1"/>
      <c r="ZD99" s="1"/>
      <c r="ZE99" s="1"/>
      <c r="ZF99" s="1"/>
      <c r="ZG99" s="1"/>
      <c r="ZH99" s="1"/>
      <c r="ZI99" s="1"/>
      <c r="ZJ99" s="1"/>
      <c r="ZK99" s="1"/>
      <c r="ZL99" s="1"/>
      <c r="ZM99" s="1"/>
      <c r="ZN99" s="1"/>
      <c r="ZO99" s="1"/>
      <c r="ZP99" s="1"/>
      <c r="ZQ99" s="1"/>
      <c r="ZR99" s="1"/>
      <c r="ZS99" s="1"/>
      <c r="ZT99" s="1"/>
      <c r="ZU99" s="1"/>
      <c r="ZV99" s="1"/>
      <c r="ZW99" s="1"/>
      <c r="ZX99" s="1"/>
      <c r="ZY99" s="1"/>
      <c r="ZZ99" s="1"/>
      <c r="AAA99" s="1"/>
      <c r="AAB99" s="1"/>
      <c r="AAC99" s="1"/>
      <c r="AAD99" s="1"/>
      <c r="AAE99" s="1"/>
      <c r="AAF99" s="1"/>
      <c r="AAG99" s="1"/>
      <c r="AAH99" s="1"/>
      <c r="AAI99" s="1"/>
      <c r="AAJ99" s="1"/>
      <c r="AAK99" s="1"/>
      <c r="AAL99" s="1"/>
      <c r="AAM99" s="1"/>
      <c r="AAN99" s="1"/>
      <c r="AAO99" s="1"/>
      <c r="AAP99" s="1"/>
      <c r="AAQ99" s="1"/>
      <c r="AAR99" s="1"/>
      <c r="AAS99" s="1"/>
      <c r="AAT99" s="1"/>
      <c r="AAU99" s="1"/>
      <c r="AAV99" s="1"/>
      <c r="AAW99" s="1"/>
      <c r="AAX99" s="1"/>
      <c r="AAY99" s="1"/>
      <c r="AAZ99" s="1"/>
      <c r="ABA99" s="1"/>
      <c r="ABB99" s="1"/>
      <c r="ABC99" s="1"/>
      <c r="ABD99" s="1"/>
      <c r="ABE99" s="1"/>
      <c r="ABF99" s="1"/>
      <c r="ABG99" s="1"/>
      <c r="ABH99" s="1"/>
      <c r="ABI99" s="1"/>
      <c r="ABJ99" s="1"/>
      <c r="ABK99" s="1"/>
      <c r="ABL99" s="1"/>
      <c r="ABM99" s="1"/>
      <c r="ABN99" s="1"/>
      <c r="ABO99" s="1"/>
      <c r="ABP99" s="1"/>
      <c r="ABQ99" s="1"/>
      <c r="ABR99" s="1"/>
      <c r="ABS99" s="1"/>
      <c r="ABT99" s="1"/>
      <c r="ABU99" s="1"/>
      <c r="ABV99" s="1"/>
      <c r="ABW99" s="1"/>
      <c r="ABX99" s="1"/>
      <c r="ABY99" s="1"/>
      <c r="ABZ99" s="1"/>
      <c r="ACA99" s="1"/>
      <c r="ACB99" s="1"/>
      <c r="ACC99" s="1"/>
      <c r="ACD99" s="1"/>
      <c r="ACE99" s="1"/>
      <c r="ACF99" s="1"/>
      <c r="ACG99" s="1"/>
      <c r="ACH99" s="1"/>
      <c r="ACI99" s="1"/>
      <c r="ACJ99" s="1"/>
      <c r="ACK99" s="1"/>
      <c r="ACL99" s="1"/>
      <c r="ACM99" s="1"/>
      <c r="ACN99" s="1"/>
      <c r="ACO99" s="1"/>
      <c r="ACP99" s="1"/>
      <c r="ACQ99" s="1"/>
      <c r="ACR99" s="1"/>
      <c r="ACS99" s="1"/>
      <c r="ACT99" s="1"/>
      <c r="ACU99" s="1"/>
      <c r="ACV99" s="1"/>
      <c r="ACW99" s="1"/>
      <c r="ACX99" s="1"/>
      <c r="ACY99" s="1"/>
      <c r="ACZ99" s="1"/>
      <c r="ADA99" s="1"/>
      <c r="ADB99" s="1"/>
      <c r="ADC99" s="1"/>
      <c r="ADD99" s="1"/>
      <c r="ADE99" s="1"/>
      <c r="ADF99" s="1"/>
      <c r="ADG99" s="1"/>
      <c r="ADH99" s="1"/>
      <c r="ADI99" s="1"/>
      <c r="ADJ99" s="1"/>
      <c r="ADK99" s="1"/>
      <c r="ADL99" s="1"/>
      <c r="ADM99" s="1"/>
      <c r="ADN99" s="1"/>
      <c r="ADO99" s="1"/>
      <c r="ADP99" s="1"/>
      <c r="ADQ99" s="1"/>
      <c r="ADR99" s="1"/>
      <c r="ADS99" s="1"/>
      <c r="ADT99" s="1"/>
      <c r="ADU99" s="1"/>
      <c r="ADV99" s="1"/>
      <c r="ADW99" s="1"/>
      <c r="ADX99" s="1"/>
      <c r="ADY99" s="1"/>
      <c r="ADZ99" s="1"/>
      <c r="AEA99" s="1"/>
      <c r="AEB99" s="1"/>
      <c r="AEC99" s="1"/>
      <c r="AED99" s="1"/>
      <c r="AEE99" s="1"/>
      <c r="AEF99" s="1"/>
      <c r="AEG99" s="1"/>
      <c r="AEH99" s="1"/>
      <c r="AEI99" s="1"/>
      <c r="AEJ99" s="1"/>
      <c r="AEK99" s="1"/>
      <c r="AEL99" s="1"/>
      <c r="AEM99" s="1"/>
      <c r="AEN99" s="1"/>
      <c r="AEO99" s="1"/>
      <c r="AEP99" s="1"/>
      <c r="AEQ99" s="1"/>
      <c r="AER99" s="1"/>
      <c r="AES99" s="1"/>
      <c r="AET99" s="1"/>
      <c r="AEU99" s="1"/>
      <c r="AEV99" s="1"/>
      <c r="AEW99" s="1"/>
      <c r="AEX99" s="1"/>
      <c r="AEY99" s="1"/>
      <c r="AEZ99" s="1"/>
      <c r="AFA99" s="1"/>
      <c r="AFB99" s="1"/>
      <c r="AFC99" s="1"/>
      <c r="AFD99" s="1"/>
      <c r="AFE99" s="1"/>
      <c r="AFF99" s="1"/>
      <c r="AFG99" s="1"/>
      <c r="AFH99" s="1"/>
      <c r="AFI99" s="1"/>
      <c r="AFJ99" s="1"/>
      <c r="AFK99" s="1"/>
      <c r="AFL99" s="1"/>
      <c r="AFM99" s="1"/>
      <c r="AFN99" s="1"/>
      <c r="AFO99" s="1"/>
      <c r="AFP99" s="1"/>
      <c r="AFQ99" s="1"/>
      <c r="AFR99" s="1"/>
      <c r="AFS99" s="1"/>
      <c r="AFT99" s="1"/>
      <c r="AFU99" s="1"/>
      <c r="AFV99" s="1"/>
      <c r="AFW99" s="1"/>
      <c r="AFX99" s="1"/>
      <c r="AFY99" s="1"/>
      <c r="AFZ99" s="1"/>
      <c r="AGA99" s="1"/>
      <c r="AGB99" s="1"/>
      <c r="AGC99" s="1"/>
      <c r="AGD99" s="1"/>
      <c r="AGE99" s="1"/>
      <c r="AGF99" s="1"/>
      <c r="AGG99" s="1"/>
      <c r="AGH99" s="1"/>
      <c r="AGI99" s="1"/>
      <c r="AGJ99" s="1"/>
      <c r="AGK99" s="1"/>
      <c r="AGL99" s="1"/>
      <c r="AGM99" s="1"/>
      <c r="AGN99" s="1"/>
      <c r="AGO99" s="1"/>
      <c r="AGP99" s="1"/>
      <c r="AGQ99" s="1"/>
      <c r="AGR99" s="1"/>
      <c r="AGS99" s="1"/>
      <c r="AGT99" s="1"/>
      <c r="AGU99" s="1"/>
      <c r="AGV99" s="1"/>
      <c r="AGW99" s="1"/>
      <c r="AGX99" s="1"/>
      <c r="AGY99" s="1"/>
      <c r="AGZ99" s="1"/>
      <c r="AHA99" s="1"/>
      <c r="AHB99" s="1"/>
      <c r="AHC99" s="1"/>
      <c r="AHD99" s="1"/>
      <c r="AHE99" s="1"/>
      <c r="AHF99" s="1"/>
      <c r="AHG99" s="1"/>
      <c r="AHH99" s="1"/>
      <c r="AHI99" s="1"/>
      <c r="AHJ99" s="1"/>
      <c r="AHK99" s="1"/>
      <c r="AHL99" s="1"/>
      <c r="AHM99" s="1"/>
      <c r="AHN99" s="1"/>
      <c r="AHO99" s="1"/>
      <c r="AHP99" s="1"/>
      <c r="AHQ99" s="1"/>
      <c r="AHR99" s="1"/>
      <c r="AHS99" s="1"/>
      <c r="AHT99" s="1"/>
      <c r="AHU99" s="1"/>
      <c r="AHV99" s="1"/>
      <c r="AHW99" s="1"/>
      <c r="AHX99" s="1"/>
      <c r="AHY99" s="1"/>
      <c r="AHZ99" s="1"/>
      <c r="AIA99" s="1"/>
      <c r="AIB99" s="1"/>
      <c r="AIC99" s="1"/>
      <c r="AID99" s="1"/>
      <c r="AIE99" s="1"/>
      <c r="AIF99" s="1"/>
      <c r="AIG99" s="1"/>
      <c r="AIH99" s="1"/>
      <c r="AII99" s="1"/>
      <c r="AIJ99" s="1"/>
      <c r="AIK99" s="1"/>
      <c r="AIL99" s="1"/>
      <c r="AIM99" s="1"/>
      <c r="AIN99" s="1"/>
      <c r="AIO99" s="1"/>
      <c r="AIP99" s="1"/>
      <c r="AIQ99" s="1"/>
      <c r="AIR99" s="1"/>
      <c r="AIS99" s="1"/>
      <c r="AIT99" s="1"/>
      <c r="AIU99" s="1"/>
      <c r="AIV99" s="1"/>
      <c r="AIW99" s="1"/>
      <c r="AIX99" s="1"/>
      <c r="AIY99" s="1"/>
      <c r="AIZ99" s="1"/>
      <c r="AJA99" s="1"/>
      <c r="AJB99" s="1"/>
      <c r="AJC99" s="1"/>
      <c r="AJD99" s="1"/>
      <c r="AJE99" s="1"/>
      <c r="AJF99" s="1"/>
      <c r="AJG99" s="1"/>
      <c r="AJH99" s="1"/>
      <c r="AJI99" s="1"/>
      <c r="AJJ99" s="1"/>
      <c r="AJK99" s="1"/>
      <c r="AJL99" s="1"/>
      <c r="AJM99" s="1"/>
      <c r="AJN99" s="1"/>
      <c r="AJO99" s="1"/>
      <c r="AJP99" s="1"/>
      <c r="AJQ99" s="1"/>
      <c r="AJR99" s="1"/>
      <c r="AJS99" s="1"/>
      <c r="AJT99" s="1"/>
      <c r="AJU99" s="1"/>
      <c r="AJV99" s="1"/>
      <c r="AJW99" s="1"/>
      <c r="AJX99" s="1"/>
      <c r="AJY99" s="1"/>
      <c r="AJZ99" s="1"/>
      <c r="AKA99" s="1"/>
      <c r="AKB99" s="1"/>
      <c r="AKC99" s="1"/>
      <c r="AKD99" s="1"/>
      <c r="AKE99" s="1"/>
      <c r="AKF99" s="1"/>
      <c r="AKG99" s="1"/>
      <c r="AKH99" s="1"/>
      <c r="AKI99" s="1"/>
      <c r="AKJ99" s="1"/>
      <c r="AKK99" s="1"/>
      <c r="AKL99" s="1"/>
      <c r="AKM99" s="1"/>
      <c r="AKN99" s="1"/>
      <c r="AKO99" s="1"/>
      <c r="AKP99" s="1"/>
      <c r="AKQ99" s="1"/>
      <c r="AKR99" s="1"/>
      <c r="AKS99" s="1"/>
      <c r="AKT99" s="1"/>
      <c r="AKU99" s="1"/>
      <c r="AKV99" s="1"/>
      <c r="AKW99" s="1"/>
      <c r="AKX99" s="1"/>
      <c r="AKY99" s="1"/>
      <c r="AKZ99" s="1"/>
      <c r="ALA99" s="1"/>
      <c r="ALB99" s="1"/>
    </row>
    <row r="100" spans="1:990" x14ac:dyDescent="0.3">
      <c r="D100" s="3">
        <v>17571</v>
      </c>
      <c r="E100" s="5">
        <v>14827</v>
      </c>
      <c r="F100" s="5">
        <v>4</v>
      </c>
      <c r="G100" s="6">
        <v>3706.75</v>
      </c>
      <c r="H100" s="5">
        <v>23</v>
      </c>
      <c r="I100" s="5"/>
      <c r="J100" s="5"/>
      <c r="K100" s="5"/>
      <c r="L100" s="5">
        <v>2</v>
      </c>
      <c r="M100" s="5"/>
      <c r="N100" s="5"/>
      <c r="O100" s="5"/>
      <c r="P100" s="5"/>
      <c r="Q100" s="5"/>
      <c r="R100" s="5">
        <v>1</v>
      </c>
      <c r="S100" s="5">
        <v>26</v>
      </c>
    </row>
    <row r="101" spans="1:990" x14ac:dyDescent="0.3">
      <c r="A101" s="1">
        <v>605</v>
      </c>
      <c r="B101" s="1">
        <v>46</v>
      </c>
      <c r="C101" s="1">
        <v>92</v>
      </c>
      <c r="D101" s="3">
        <v>17573</v>
      </c>
      <c r="E101" s="2">
        <v>14556.2</v>
      </c>
      <c r="F101" s="2">
        <v>4</v>
      </c>
      <c r="G101" s="2">
        <v>3639.05</v>
      </c>
      <c r="H101" s="3">
        <v>23</v>
      </c>
      <c r="I101" s="3"/>
      <c r="J101" s="3">
        <v>1</v>
      </c>
      <c r="K101" s="3"/>
      <c r="L101" s="3">
        <v>2</v>
      </c>
      <c r="M101" s="3"/>
      <c r="N101" s="3"/>
      <c r="O101" s="3"/>
      <c r="P101" s="3"/>
      <c r="Q101" s="3"/>
      <c r="R101" s="3"/>
      <c r="S101" s="5">
        <v>26</v>
      </c>
    </row>
    <row r="102" spans="1:990" x14ac:dyDescent="0.3">
      <c r="A102" s="1">
        <v>519</v>
      </c>
      <c r="B102" s="1">
        <v>73</v>
      </c>
      <c r="C102" s="1">
        <v>138</v>
      </c>
      <c r="D102" s="3">
        <v>17616</v>
      </c>
      <c r="E102" s="2">
        <v>27703.599999999999</v>
      </c>
      <c r="F102" s="2">
        <v>5</v>
      </c>
      <c r="G102" s="2">
        <v>5540.72</v>
      </c>
      <c r="H102" s="3">
        <v>19</v>
      </c>
      <c r="I102" s="3"/>
      <c r="J102" s="3"/>
      <c r="K102" s="3"/>
      <c r="L102" s="3">
        <v>4</v>
      </c>
      <c r="M102" s="3"/>
      <c r="N102" s="3"/>
      <c r="O102" s="3"/>
      <c r="P102" s="3"/>
      <c r="Q102" s="3"/>
      <c r="R102" s="3">
        <v>2</v>
      </c>
      <c r="S102" s="5">
        <v>25</v>
      </c>
    </row>
    <row r="103" spans="1:990" x14ac:dyDescent="0.3">
      <c r="D103" s="3">
        <v>17621</v>
      </c>
      <c r="E103" s="5">
        <v>44569</v>
      </c>
      <c r="F103" s="5">
        <v>4</v>
      </c>
      <c r="G103" s="6">
        <v>11142.25</v>
      </c>
      <c r="H103" s="5">
        <v>8</v>
      </c>
      <c r="I103" s="5"/>
      <c r="J103" s="5"/>
      <c r="K103" s="5"/>
      <c r="L103" s="5">
        <v>2</v>
      </c>
      <c r="M103" s="5"/>
      <c r="N103" s="5"/>
      <c r="O103" s="5"/>
      <c r="P103" s="5"/>
      <c r="Q103" s="5"/>
      <c r="R103" s="5">
        <v>1</v>
      </c>
      <c r="S103" s="5">
        <v>11</v>
      </c>
    </row>
    <row r="104" spans="1:990" x14ac:dyDescent="0.3">
      <c r="A104" s="1">
        <v>800</v>
      </c>
      <c r="C104" s="1">
        <v>42</v>
      </c>
      <c r="D104" s="3">
        <v>17629</v>
      </c>
      <c r="E104" s="2">
        <v>29272</v>
      </c>
      <c r="F104" s="2">
        <v>3</v>
      </c>
      <c r="G104" s="2">
        <v>9757.33</v>
      </c>
      <c r="H104" s="3">
        <v>11</v>
      </c>
      <c r="I104" s="3"/>
      <c r="J104" s="3"/>
      <c r="K104" s="3"/>
      <c r="L104" s="3"/>
      <c r="M104" s="3"/>
      <c r="N104" s="3"/>
      <c r="O104" s="3"/>
      <c r="P104" s="3"/>
      <c r="Q104" s="3"/>
      <c r="R104" s="3">
        <v>2</v>
      </c>
      <c r="S104" s="5">
        <v>13</v>
      </c>
    </row>
    <row r="105" spans="1:990" x14ac:dyDescent="0.3">
      <c r="D105" s="3">
        <v>17680</v>
      </c>
      <c r="E105" s="5">
        <v>26364</v>
      </c>
      <c r="F105" s="5">
        <v>4</v>
      </c>
      <c r="G105" s="6">
        <v>6591</v>
      </c>
      <c r="H105" s="5">
        <v>17</v>
      </c>
      <c r="I105" s="5"/>
      <c r="J105" s="5"/>
      <c r="K105" s="5"/>
      <c r="L105" s="5"/>
      <c r="M105" s="5"/>
      <c r="N105" s="5"/>
      <c r="O105" s="5"/>
      <c r="P105" s="5"/>
      <c r="Q105" s="5"/>
      <c r="R105" s="5">
        <v>2</v>
      </c>
      <c r="S105" s="5">
        <v>19</v>
      </c>
    </row>
    <row r="106" spans="1:990" x14ac:dyDescent="0.3">
      <c r="A106" s="1">
        <v>674</v>
      </c>
      <c r="C106" s="1">
        <v>9</v>
      </c>
      <c r="D106" s="3">
        <v>17698</v>
      </c>
      <c r="E106" s="2">
        <v>7175</v>
      </c>
      <c r="F106" s="2">
        <v>2</v>
      </c>
      <c r="G106" s="2">
        <v>3587.5</v>
      </c>
      <c r="H106" s="3">
        <v>23</v>
      </c>
      <c r="I106" s="3"/>
      <c r="J106" s="3">
        <v>1</v>
      </c>
      <c r="K106" s="3"/>
      <c r="L106" s="3"/>
      <c r="M106" s="3"/>
      <c r="N106" s="3"/>
      <c r="O106" s="3"/>
      <c r="P106" s="3"/>
      <c r="Q106" s="3"/>
      <c r="R106" s="3">
        <v>1</v>
      </c>
      <c r="S106" s="5">
        <v>25</v>
      </c>
    </row>
    <row r="107" spans="1:990" x14ac:dyDescent="0.3">
      <c r="D107" s="3">
        <v>17704</v>
      </c>
      <c r="E107" s="5">
        <v>4988</v>
      </c>
      <c r="F107" s="5">
        <v>5</v>
      </c>
      <c r="G107" s="6">
        <v>997.6</v>
      </c>
      <c r="H107" s="5">
        <v>24</v>
      </c>
      <c r="I107" s="5"/>
      <c r="J107" s="5"/>
      <c r="K107" s="5"/>
      <c r="L107" s="5">
        <v>2</v>
      </c>
      <c r="M107" s="5"/>
      <c r="N107" s="5"/>
      <c r="O107" s="5"/>
      <c r="P107" s="5"/>
      <c r="Q107" s="5"/>
      <c r="R107" s="5">
        <v>1</v>
      </c>
      <c r="S107" s="5">
        <v>27</v>
      </c>
    </row>
    <row r="108" spans="1:990" x14ac:dyDescent="0.3">
      <c r="A108" s="1">
        <v>574</v>
      </c>
      <c r="B108" s="1">
        <v>77</v>
      </c>
      <c r="C108" s="1">
        <v>148</v>
      </c>
      <c r="D108" s="3">
        <v>17724</v>
      </c>
      <c r="E108" s="2">
        <v>19771.599999999999</v>
      </c>
      <c r="F108" s="2">
        <v>4</v>
      </c>
      <c r="G108" s="2">
        <v>4942.8999999999996</v>
      </c>
      <c r="H108" s="3">
        <v>21</v>
      </c>
      <c r="I108" s="3"/>
      <c r="J108" s="3"/>
      <c r="K108" s="3"/>
      <c r="L108" s="3"/>
      <c r="M108" s="3"/>
      <c r="N108" s="3"/>
      <c r="O108" s="3"/>
      <c r="P108" s="3"/>
      <c r="Q108" s="3"/>
      <c r="R108" s="3">
        <v>3</v>
      </c>
      <c r="S108" s="5">
        <v>24</v>
      </c>
    </row>
    <row r="109" spans="1:990" x14ac:dyDescent="0.3">
      <c r="A109" s="1">
        <v>726</v>
      </c>
      <c r="C109" s="1">
        <v>7</v>
      </c>
      <c r="D109" s="3">
        <v>17725</v>
      </c>
      <c r="E109" s="2">
        <v>11926.320000000002</v>
      </c>
      <c r="F109" s="2">
        <v>3</v>
      </c>
      <c r="G109" s="2">
        <v>3975.44</v>
      </c>
      <c r="H109" s="3">
        <v>23</v>
      </c>
      <c r="I109" s="3"/>
      <c r="J109" s="3"/>
      <c r="K109" s="3"/>
      <c r="L109" s="3"/>
      <c r="M109" s="3"/>
      <c r="N109" s="3">
        <v>3</v>
      </c>
      <c r="O109" s="3"/>
      <c r="P109" s="3"/>
      <c r="Q109" s="3"/>
      <c r="R109" s="3"/>
      <c r="S109" s="5">
        <v>26</v>
      </c>
    </row>
    <row r="110" spans="1:990" x14ac:dyDescent="0.3">
      <c r="A110" s="1">
        <v>764</v>
      </c>
      <c r="C110" s="1">
        <v>118</v>
      </c>
      <c r="D110" s="3">
        <v>17754</v>
      </c>
      <c r="E110" s="2">
        <v>13966</v>
      </c>
      <c r="F110" s="2">
        <v>5</v>
      </c>
      <c r="G110" s="2">
        <v>2793</v>
      </c>
      <c r="H110" s="3">
        <v>24</v>
      </c>
      <c r="I110" s="3"/>
      <c r="J110" s="3">
        <v>1</v>
      </c>
      <c r="K110" s="3"/>
      <c r="L110" s="3"/>
      <c r="M110" s="3"/>
      <c r="N110" s="3"/>
      <c r="O110" s="3"/>
      <c r="P110" s="3"/>
      <c r="Q110" s="3"/>
      <c r="R110" s="3">
        <v>1</v>
      </c>
      <c r="S110" s="5">
        <v>26</v>
      </c>
    </row>
    <row r="111" spans="1:990" x14ac:dyDescent="0.3">
      <c r="A111" s="1">
        <v>607</v>
      </c>
      <c r="B111" s="1">
        <v>18</v>
      </c>
      <c r="C111" s="1">
        <v>38</v>
      </c>
      <c r="D111" s="3">
        <v>17782</v>
      </c>
      <c r="E111" s="2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5" t="s">
        <v>10</v>
      </c>
    </row>
    <row r="112" spans="1:990" x14ac:dyDescent="0.3">
      <c r="D112" s="3">
        <v>17803</v>
      </c>
      <c r="E112" s="5">
        <v>2131</v>
      </c>
      <c r="F112" s="5">
        <v>5</v>
      </c>
      <c r="G112" s="6">
        <v>426.2</v>
      </c>
      <c r="H112" s="5">
        <v>24</v>
      </c>
      <c r="I112" s="5"/>
      <c r="J112" s="5"/>
      <c r="K112" s="5"/>
      <c r="L112" s="5"/>
      <c r="M112" s="5"/>
      <c r="N112" s="5"/>
      <c r="O112" s="5"/>
      <c r="P112" s="5"/>
      <c r="Q112" s="5"/>
      <c r="R112" s="5">
        <v>2</v>
      </c>
      <c r="S112" s="5">
        <v>26</v>
      </c>
    </row>
    <row r="113" spans="1:990" x14ac:dyDescent="0.3">
      <c r="D113" s="3">
        <v>17811</v>
      </c>
      <c r="E113" s="5">
        <v>1815</v>
      </c>
      <c r="F113" s="5">
        <v>3</v>
      </c>
      <c r="G113" s="6">
        <v>605</v>
      </c>
      <c r="H113" s="5">
        <v>24</v>
      </c>
      <c r="I113" s="5"/>
      <c r="J113" s="5"/>
      <c r="K113" s="5"/>
      <c r="L113" s="5"/>
      <c r="M113" s="5">
        <v>1</v>
      </c>
      <c r="N113" s="5"/>
      <c r="O113" s="5"/>
      <c r="P113" s="5"/>
      <c r="Q113" s="5">
        <v>5</v>
      </c>
      <c r="R113" s="5">
        <v>2</v>
      </c>
      <c r="S113" s="5">
        <v>32</v>
      </c>
    </row>
    <row r="114" spans="1:990" x14ac:dyDescent="0.3">
      <c r="A114" s="1">
        <v>542</v>
      </c>
      <c r="B114" s="1">
        <v>31</v>
      </c>
      <c r="C114" s="1">
        <v>76</v>
      </c>
      <c r="D114" s="3">
        <v>17839</v>
      </c>
      <c r="E114" s="2">
        <v>21542.92</v>
      </c>
      <c r="F114" s="2">
        <v>4</v>
      </c>
      <c r="G114" s="2">
        <v>5385.73</v>
      </c>
      <c r="H114" s="3">
        <v>20</v>
      </c>
      <c r="I114" s="3"/>
      <c r="J114" s="3"/>
      <c r="K114" s="3"/>
      <c r="L114" s="3">
        <v>2</v>
      </c>
      <c r="M114" s="3"/>
      <c r="N114" s="3">
        <v>3</v>
      </c>
      <c r="O114" s="3"/>
      <c r="P114" s="3"/>
      <c r="Q114" s="3"/>
      <c r="R114" s="3">
        <v>1</v>
      </c>
      <c r="S114" s="5">
        <v>26</v>
      </c>
    </row>
    <row r="115" spans="1:990" x14ac:dyDescent="0.3">
      <c r="D115" s="3">
        <v>17857</v>
      </c>
      <c r="E115" s="5">
        <v>10565</v>
      </c>
      <c r="F115" s="5">
        <v>3</v>
      </c>
      <c r="G115" s="6">
        <v>3521.6666666666665</v>
      </c>
      <c r="H115" s="5">
        <v>23</v>
      </c>
      <c r="I115" s="5"/>
      <c r="J115" s="5">
        <v>1</v>
      </c>
      <c r="K115" s="5"/>
      <c r="L115" s="5"/>
      <c r="M115" s="5"/>
      <c r="N115" s="5">
        <v>3</v>
      </c>
      <c r="O115" s="5"/>
      <c r="P115" s="5"/>
      <c r="Q115" s="5"/>
      <c r="R115" s="5">
        <v>2</v>
      </c>
      <c r="S115" s="5">
        <v>29</v>
      </c>
    </row>
    <row r="116" spans="1:990" x14ac:dyDescent="0.3">
      <c r="D116" s="15">
        <v>17864</v>
      </c>
      <c r="E116" s="5">
        <v>5835</v>
      </c>
      <c r="F116" s="16">
        <v>2</v>
      </c>
      <c r="G116" s="6">
        <v>2917.5</v>
      </c>
      <c r="H116" s="16">
        <v>24</v>
      </c>
      <c r="I116" s="16">
        <v>8</v>
      </c>
      <c r="J116" s="16"/>
      <c r="K116" s="16"/>
      <c r="L116" s="16"/>
      <c r="M116" s="16"/>
      <c r="N116" s="16"/>
      <c r="O116" s="16"/>
      <c r="P116" s="16"/>
      <c r="Q116" s="16"/>
      <c r="R116" s="16">
        <v>0</v>
      </c>
      <c r="S116" s="5">
        <v>32</v>
      </c>
    </row>
    <row r="117" spans="1:990" x14ac:dyDescent="0.3">
      <c r="D117" s="3">
        <v>17891</v>
      </c>
      <c r="E117" s="5">
        <v>17278</v>
      </c>
      <c r="F117" s="5">
        <v>6</v>
      </c>
      <c r="G117" s="6">
        <v>2879.6666666666665</v>
      </c>
      <c r="H117" s="5">
        <v>24</v>
      </c>
      <c r="I117" s="5"/>
      <c r="J117" s="5"/>
      <c r="K117" s="5"/>
      <c r="L117" s="5">
        <v>2</v>
      </c>
      <c r="M117" s="5"/>
      <c r="N117" s="5">
        <v>3</v>
      </c>
      <c r="O117" s="5"/>
      <c r="P117" s="5"/>
      <c r="Q117" s="5">
        <v>5</v>
      </c>
      <c r="R117" s="5">
        <v>1</v>
      </c>
      <c r="S117" s="5">
        <v>35</v>
      </c>
    </row>
    <row r="118" spans="1:990" x14ac:dyDescent="0.3">
      <c r="A118" s="1">
        <v>590</v>
      </c>
      <c r="B118" s="1">
        <v>33</v>
      </c>
      <c r="C118" s="1">
        <v>77</v>
      </c>
      <c r="D118" s="3">
        <v>17896</v>
      </c>
      <c r="E118" s="2">
        <v>21542.92</v>
      </c>
      <c r="F118" s="2">
        <v>4</v>
      </c>
      <c r="G118" s="2">
        <v>5385.73</v>
      </c>
      <c r="H118" s="3">
        <v>20</v>
      </c>
      <c r="I118" s="3"/>
      <c r="J118" s="3"/>
      <c r="K118" s="3"/>
      <c r="L118" s="3">
        <v>2</v>
      </c>
      <c r="M118" s="3"/>
      <c r="N118" s="3">
        <v>3</v>
      </c>
      <c r="O118" s="3"/>
      <c r="P118" s="3"/>
      <c r="Q118" s="3"/>
      <c r="R118" s="3">
        <v>1</v>
      </c>
      <c r="S118" s="5">
        <v>26</v>
      </c>
    </row>
    <row r="119" spans="1:990" x14ac:dyDescent="0.3">
      <c r="D119" s="3">
        <v>17933</v>
      </c>
      <c r="E119" s="5">
        <v>55310</v>
      </c>
      <c r="F119" s="5">
        <v>2</v>
      </c>
      <c r="G119" s="6">
        <v>27655</v>
      </c>
      <c r="H119" s="5">
        <v>0</v>
      </c>
      <c r="I119" s="5"/>
      <c r="J119" s="5">
        <v>1</v>
      </c>
      <c r="K119" s="5"/>
      <c r="L119" s="5"/>
      <c r="M119" s="5"/>
      <c r="N119" s="5"/>
      <c r="O119" s="5"/>
      <c r="P119" s="5"/>
      <c r="Q119" s="5"/>
      <c r="R119" s="5">
        <v>3</v>
      </c>
      <c r="S119" s="5">
        <v>4</v>
      </c>
    </row>
    <row r="120" spans="1:990" x14ac:dyDescent="0.3">
      <c r="D120" s="3">
        <v>17938</v>
      </c>
      <c r="E120" s="5">
        <v>11520</v>
      </c>
      <c r="F120" s="5">
        <v>3</v>
      </c>
      <c r="G120" s="6">
        <v>3840</v>
      </c>
      <c r="H120" s="5">
        <v>23</v>
      </c>
      <c r="I120" s="5"/>
      <c r="J120" s="5"/>
      <c r="K120" s="5"/>
      <c r="L120" s="5"/>
      <c r="M120" s="5"/>
      <c r="N120" s="5"/>
      <c r="O120" s="5"/>
      <c r="P120" s="5"/>
      <c r="Q120" s="5"/>
      <c r="R120" s="5">
        <v>2</v>
      </c>
      <c r="S120" s="5">
        <v>25</v>
      </c>
    </row>
    <row r="121" spans="1:990" x14ac:dyDescent="0.3">
      <c r="A121" s="1">
        <v>799</v>
      </c>
      <c r="C121" s="1">
        <v>112</v>
      </c>
      <c r="D121" s="3">
        <v>18020</v>
      </c>
      <c r="E121" s="2">
        <v>10945.6</v>
      </c>
      <c r="F121" s="2">
        <v>5</v>
      </c>
      <c r="G121" s="2">
        <v>2189.12</v>
      </c>
      <c r="H121" s="3">
        <v>24</v>
      </c>
      <c r="I121" s="3"/>
      <c r="J121" s="3"/>
      <c r="K121" s="3"/>
      <c r="L121" s="3">
        <v>2</v>
      </c>
      <c r="M121" s="3"/>
      <c r="N121" s="3"/>
      <c r="O121" s="3">
        <v>5</v>
      </c>
      <c r="P121" s="3"/>
      <c r="Q121" s="3"/>
      <c r="R121" s="3">
        <v>2</v>
      </c>
      <c r="S121" s="5">
        <v>33</v>
      </c>
    </row>
    <row r="122" spans="1:990" x14ac:dyDescent="0.3">
      <c r="D122" s="3">
        <v>18022</v>
      </c>
      <c r="E122" s="5">
        <v>27700</v>
      </c>
      <c r="F122" s="5">
        <v>4</v>
      </c>
      <c r="G122" s="6">
        <v>6925</v>
      </c>
      <c r="H122" s="5">
        <v>17</v>
      </c>
      <c r="I122" s="5"/>
      <c r="J122" s="5"/>
      <c r="K122" s="5"/>
      <c r="L122" s="5">
        <v>2</v>
      </c>
      <c r="M122" s="5"/>
      <c r="N122" s="5"/>
      <c r="O122" s="5"/>
      <c r="P122" s="5"/>
      <c r="Q122" s="5"/>
      <c r="R122" s="5">
        <v>1</v>
      </c>
      <c r="S122" s="5">
        <v>20</v>
      </c>
    </row>
    <row r="123" spans="1:990" x14ac:dyDescent="0.3">
      <c r="A123" s="1">
        <v>783</v>
      </c>
      <c r="C123" s="1">
        <v>119</v>
      </c>
      <c r="D123" s="3">
        <v>18025</v>
      </c>
      <c r="E123" s="2">
        <v>0</v>
      </c>
      <c r="F123" s="2">
        <v>2</v>
      </c>
      <c r="G123" s="2">
        <v>0</v>
      </c>
      <c r="H123" s="3">
        <v>24</v>
      </c>
      <c r="I123" s="3"/>
      <c r="J123" s="3">
        <v>1</v>
      </c>
      <c r="K123" s="3"/>
      <c r="L123" s="3"/>
      <c r="M123" s="3"/>
      <c r="N123" s="3"/>
      <c r="O123" s="3"/>
      <c r="P123" s="3"/>
      <c r="Q123" s="3"/>
      <c r="R123" s="3">
        <v>2</v>
      </c>
      <c r="S123" s="5">
        <v>27</v>
      </c>
    </row>
    <row r="124" spans="1:990" x14ac:dyDescent="0.3">
      <c r="A124" s="1">
        <v>405</v>
      </c>
      <c r="B124" s="1">
        <v>14</v>
      </c>
      <c r="C124" s="1">
        <v>34</v>
      </c>
      <c r="D124" s="3">
        <v>18127</v>
      </c>
      <c r="E124" s="2">
        <v>27544</v>
      </c>
      <c r="F124" s="2">
        <v>3</v>
      </c>
      <c r="G124" s="2">
        <v>9181.33</v>
      </c>
      <c r="H124" s="3">
        <v>12</v>
      </c>
      <c r="I124" s="3"/>
      <c r="J124" s="3"/>
      <c r="K124" s="3"/>
      <c r="L124" s="3"/>
      <c r="M124" s="3"/>
      <c r="N124" s="3"/>
      <c r="O124" s="3"/>
      <c r="P124" s="3"/>
      <c r="Q124" s="3"/>
      <c r="R124" s="3">
        <v>2</v>
      </c>
      <c r="S124" s="5">
        <v>14</v>
      </c>
    </row>
    <row r="125" spans="1:990" x14ac:dyDescent="0.3">
      <c r="D125" s="3">
        <v>18208</v>
      </c>
      <c r="E125" s="5">
        <v>39891</v>
      </c>
      <c r="F125" s="5">
        <v>3</v>
      </c>
      <c r="G125" s="6">
        <v>13297</v>
      </c>
      <c r="H125" s="5">
        <v>0</v>
      </c>
      <c r="I125" s="5"/>
      <c r="J125" s="5">
        <v>1</v>
      </c>
      <c r="K125" s="5"/>
      <c r="L125" s="5">
        <v>2</v>
      </c>
      <c r="M125" s="5"/>
      <c r="N125" s="5"/>
      <c r="O125" s="5"/>
      <c r="P125" s="5"/>
      <c r="Q125" s="5"/>
      <c r="R125" s="5">
        <v>2</v>
      </c>
      <c r="S125" s="5">
        <v>5</v>
      </c>
    </row>
    <row r="126" spans="1:990" x14ac:dyDescent="0.3">
      <c r="D126" s="3">
        <v>18367</v>
      </c>
      <c r="E126" s="5">
        <v>786</v>
      </c>
      <c r="F126" s="5">
        <v>4</v>
      </c>
      <c r="G126" s="6">
        <v>196.5</v>
      </c>
      <c r="H126" s="5">
        <v>24</v>
      </c>
      <c r="I126" s="5"/>
      <c r="J126" s="5"/>
      <c r="K126" s="5"/>
      <c r="L126" s="5"/>
      <c r="M126" s="5"/>
      <c r="N126" s="5"/>
      <c r="O126" s="5"/>
      <c r="P126" s="5"/>
      <c r="Q126" s="5"/>
      <c r="R126" s="5">
        <v>5</v>
      </c>
      <c r="S126" s="5">
        <v>29</v>
      </c>
    </row>
    <row r="127" spans="1:990" x14ac:dyDescent="0.3">
      <c r="D127" s="3">
        <v>18378</v>
      </c>
      <c r="E127" s="5">
        <v>33580</v>
      </c>
      <c r="F127" s="5">
        <v>3</v>
      </c>
      <c r="G127" s="6">
        <v>11193.333333333334</v>
      </c>
      <c r="H127" s="5">
        <v>8</v>
      </c>
      <c r="I127" s="5"/>
      <c r="J127" s="5"/>
      <c r="K127" s="5"/>
      <c r="L127" s="5"/>
      <c r="M127" s="5"/>
      <c r="N127" s="5"/>
      <c r="O127" s="5"/>
      <c r="P127" s="5"/>
      <c r="Q127" s="5"/>
      <c r="R127" s="5">
        <v>5</v>
      </c>
      <c r="S127" s="5">
        <v>13</v>
      </c>
    </row>
    <row r="128" spans="1:990" x14ac:dyDescent="0.3">
      <c r="D128" s="3">
        <v>18386</v>
      </c>
      <c r="E128" s="5">
        <v>6275</v>
      </c>
      <c r="F128" s="5">
        <v>3</v>
      </c>
      <c r="G128" s="6">
        <v>2091.6666666666665</v>
      </c>
      <c r="H128" s="5">
        <v>24</v>
      </c>
      <c r="I128" s="5"/>
      <c r="J128" s="5"/>
      <c r="K128" s="5"/>
      <c r="L128" s="5"/>
      <c r="M128" s="5"/>
      <c r="N128" s="5"/>
      <c r="O128" s="5"/>
      <c r="P128" s="5"/>
      <c r="Q128" s="5"/>
      <c r="R128" s="5">
        <v>5</v>
      </c>
      <c r="S128" s="5">
        <v>29</v>
      </c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  <c r="JF128" s="4"/>
      <c r="JG128" s="4"/>
      <c r="JH128" s="4"/>
      <c r="JI128" s="4"/>
      <c r="JJ128" s="4"/>
      <c r="JK128" s="4"/>
      <c r="JL128" s="4"/>
      <c r="JM128" s="4"/>
      <c r="JN128" s="4"/>
      <c r="JO128" s="4"/>
      <c r="JP128" s="4"/>
      <c r="JQ128" s="4"/>
      <c r="JR128" s="4"/>
      <c r="JS128" s="4"/>
      <c r="JT128" s="4"/>
      <c r="JU128" s="4"/>
      <c r="JV128" s="4"/>
      <c r="JW128" s="4"/>
      <c r="JX128" s="4"/>
      <c r="JY128" s="4"/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  <c r="ADR128" s="4"/>
      <c r="ADS128" s="4"/>
      <c r="ADT128" s="4"/>
      <c r="ADU128" s="4"/>
      <c r="ADV128" s="4"/>
      <c r="ADW128" s="4"/>
      <c r="ADX128" s="4"/>
      <c r="ADY128" s="4"/>
      <c r="ADZ128" s="4"/>
      <c r="AEA128" s="4"/>
      <c r="AEB128" s="4"/>
      <c r="AEC128" s="4"/>
      <c r="AED128" s="4"/>
      <c r="AEE128" s="4"/>
      <c r="AEF128" s="4"/>
      <c r="AEG128" s="4"/>
      <c r="AEH128" s="4"/>
      <c r="AEI128" s="4"/>
      <c r="AEJ128" s="4"/>
      <c r="AEK128" s="4"/>
      <c r="AEL128" s="4"/>
      <c r="AEM128" s="4"/>
      <c r="AEN128" s="4"/>
      <c r="AEO128" s="4"/>
      <c r="AEP128" s="4"/>
      <c r="AEQ128" s="4"/>
      <c r="AER128" s="4"/>
      <c r="AES128" s="4"/>
      <c r="AET128" s="4"/>
      <c r="AEU128" s="4"/>
      <c r="AEV128" s="4"/>
      <c r="AEW128" s="4"/>
      <c r="AEX128" s="4"/>
      <c r="AEY128" s="4"/>
      <c r="AEZ128" s="4"/>
      <c r="AFA128" s="4"/>
      <c r="AFB128" s="4"/>
      <c r="AFC128" s="4"/>
      <c r="AFD128" s="4"/>
      <c r="AFE128" s="4"/>
      <c r="AFF128" s="4"/>
      <c r="AFG128" s="4"/>
      <c r="AFH128" s="4"/>
      <c r="AFI128" s="4"/>
      <c r="AFJ128" s="4"/>
      <c r="AFK128" s="4"/>
      <c r="AFL128" s="4"/>
      <c r="AFM128" s="4"/>
      <c r="AFN128" s="4"/>
      <c r="AFO128" s="4"/>
      <c r="AFP128" s="4"/>
      <c r="AFQ128" s="4"/>
      <c r="AFR128" s="4"/>
      <c r="AFS128" s="4"/>
      <c r="AFT128" s="4"/>
      <c r="AFU128" s="4"/>
      <c r="AFV128" s="4"/>
      <c r="AFW128" s="4"/>
      <c r="AFX128" s="4"/>
      <c r="AFY128" s="4"/>
      <c r="AFZ128" s="4"/>
      <c r="AGA128" s="4"/>
      <c r="AGB128" s="4"/>
      <c r="AGC128" s="4"/>
      <c r="AGD128" s="4"/>
      <c r="AGE128" s="4"/>
      <c r="AGF128" s="4"/>
      <c r="AGG128" s="4"/>
      <c r="AGH128" s="4"/>
      <c r="AGI128" s="4"/>
      <c r="AGJ128" s="4"/>
      <c r="AGK128" s="4"/>
      <c r="AGL128" s="4"/>
      <c r="AGM128" s="4"/>
      <c r="AGN128" s="4"/>
      <c r="AGO128" s="4"/>
      <c r="AGP128" s="4"/>
      <c r="AGQ128" s="4"/>
      <c r="AGR128" s="4"/>
      <c r="AGS128" s="4"/>
      <c r="AGT128" s="4"/>
      <c r="AGU128" s="4"/>
      <c r="AGV128" s="4"/>
      <c r="AGW128" s="4"/>
      <c r="AGX128" s="4"/>
      <c r="AGY128" s="4"/>
      <c r="AGZ128" s="4"/>
      <c r="AHA128" s="4"/>
      <c r="AHB128" s="4"/>
      <c r="AHC128" s="4"/>
      <c r="AHD128" s="4"/>
      <c r="AHE128" s="4"/>
      <c r="AHF128" s="4"/>
      <c r="AHG128" s="4"/>
      <c r="AHH128" s="4"/>
      <c r="AHI128" s="4"/>
      <c r="AHJ128" s="4"/>
      <c r="AHK128" s="4"/>
      <c r="AHL128" s="4"/>
      <c r="AHM128" s="4"/>
      <c r="AHN128" s="4"/>
      <c r="AHO128" s="4"/>
      <c r="AHP128" s="4"/>
      <c r="AHQ128" s="4"/>
      <c r="AHR128" s="4"/>
      <c r="AHS128" s="4"/>
      <c r="AHT128" s="4"/>
      <c r="AHU128" s="4"/>
      <c r="AHV128" s="4"/>
      <c r="AHW128" s="4"/>
      <c r="AHX128" s="4"/>
      <c r="AHY128" s="4"/>
      <c r="AHZ128" s="4"/>
      <c r="AIA128" s="4"/>
      <c r="AIB128" s="4"/>
      <c r="AIC128" s="4"/>
      <c r="AID128" s="4"/>
      <c r="AIE128" s="4"/>
      <c r="AIF128" s="4"/>
      <c r="AIG128" s="4"/>
      <c r="AIH128" s="4"/>
      <c r="AII128" s="4"/>
      <c r="AIJ128" s="4"/>
      <c r="AIK128" s="4"/>
      <c r="AIL128" s="4"/>
      <c r="AIM128" s="4"/>
      <c r="AIN128" s="4"/>
      <c r="AIO128" s="4"/>
      <c r="AIP128" s="4"/>
      <c r="AIQ128" s="4"/>
      <c r="AIR128" s="4"/>
      <c r="AIS128" s="4"/>
      <c r="AIT128" s="4"/>
      <c r="AIU128" s="4"/>
      <c r="AIV128" s="4"/>
      <c r="AIW128" s="4"/>
      <c r="AIX128" s="4"/>
      <c r="AIY128" s="4"/>
      <c r="AIZ128" s="4"/>
      <c r="AJA128" s="4"/>
      <c r="AJB128" s="4"/>
      <c r="AJC128" s="4"/>
      <c r="AJD128" s="4"/>
      <c r="AJE128" s="4"/>
      <c r="AJF128" s="4"/>
      <c r="AJG128" s="4"/>
      <c r="AJH128" s="4"/>
      <c r="AJI128" s="4"/>
      <c r="AJJ128" s="4"/>
      <c r="AJK128" s="4"/>
      <c r="AJL128" s="4"/>
      <c r="AJM128" s="4"/>
      <c r="AJN128" s="4"/>
      <c r="AJO128" s="4"/>
      <c r="AJP128" s="4"/>
      <c r="AJQ128" s="4"/>
      <c r="AJR128" s="4"/>
      <c r="AJS128" s="4"/>
      <c r="AJT128" s="4"/>
      <c r="AJU128" s="4"/>
      <c r="AJV128" s="4"/>
      <c r="AJW128" s="4"/>
      <c r="AJX128" s="4"/>
      <c r="AJY128" s="4"/>
      <c r="AJZ128" s="4"/>
      <c r="AKA128" s="4"/>
      <c r="AKB128" s="4"/>
      <c r="AKC128" s="4"/>
      <c r="AKD128" s="4"/>
      <c r="AKE128" s="4"/>
      <c r="AKF128" s="4"/>
      <c r="AKG128" s="4"/>
      <c r="AKH128" s="4"/>
      <c r="AKI128" s="4"/>
      <c r="AKJ128" s="4"/>
      <c r="AKK128" s="4"/>
      <c r="AKL128" s="4"/>
      <c r="AKM128" s="4"/>
      <c r="AKN128" s="4"/>
      <c r="AKO128" s="4"/>
      <c r="AKP128" s="4"/>
      <c r="AKQ128" s="4"/>
      <c r="AKR128" s="4"/>
      <c r="AKS128" s="4"/>
      <c r="AKT128" s="4"/>
      <c r="AKU128" s="4"/>
      <c r="AKV128" s="4"/>
      <c r="AKW128" s="4"/>
      <c r="AKX128" s="4"/>
      <c r="AKY128" s="4"/>
      <c r="AKZ128" s="4"/>
      <c r="ALA128" s="4"/>
      <c r="ALB128" s="4"/>
    </row>
    <row r="129" spans="1:19" x14ac:dyDescent="0.3">
      <c r="D129" s="3">
        <v>18397</v>
      </c>
      <c r="E129" s="5">
        <v>15494</v>
      </c>
      <c r="F129" s="5">
        <v>3</v>
      </c>
      <c r="G129" s="6">
        <v>5164.666666666667</v>
      </c>
      <c r="H129" s="5">
        <v>20</v>
      </c>
      <c r="I129" s="5"/>
      <c r="J129" s="5">
        <v>1</v>
      </c>
      <c r="K129" s="5"/>
      <c r="L129" s="5">
        <v>2</v>
      </c>
      <c r="M129" s="5"/>
      <c r="N129" s="5"/>
      <c r="O129" s="5"/>
      <c r="P129" s="5"/>
      <c r="Q129" s="5"/>
      <c r="R129" s="5">
        <v>5</v>
      </c>
      <c r="S129" s="5">
        <v>28</v>
      </c>
    </row>
    <row r="130" spans="1:19" x14ac:dyDescent="0.3">
      <c r="D130" s="3">
        <v>18454</v>
      </c>
      <c r="E130" s="5">
        <v>14471</v>
      </c>
      <c r="F130" s="5">
        <v>4</v>
      </c>
      <c r="G130" s="6">
        <v>3617.75</v>
      </c>
      <c r="H130" s="5">
        <v>23</v>
      </c>
      <c r="I130" s="5"/>
      <c r="J130" s="5"/>
      <c r="K130" s="5"/>
      <c r="L130" s="5">
        <v>2</v>
      </c>
      <c r="M130" s="5"/>
      <c r="N130" s="5"/>
      <c r="O130" s="5"/>
      <c r="P130" s="5"/>
      <c r="Q130" s="5"/>
      <c r="R130" s="5">
        <v>5</v>
      </c>
      <c r="S130" s="5">
        <v>30</v>
      </c>
    </row>
    <row r="131" spans="1:19" x14ac:dyDescent="0.3">
      <c r="D131" s="3">
        <v>18459</v>
      </c>
      <c r="E131" s="5">
        <v>39107</v>
      </c>
      <c r="F131" s="5">
        <v>5</v>
      </c>
      <c r="G131" s="6">
        <v>7821.4</v>
      </c>
      <c r="H131" s="5">
        <v>15</v>
      </c>
      <c r="I131" s="5"/>
      <c r="J131" s="5"/>
      <c r="K131" s="5"/>
      <c r="L131" s="5">
        <v>2</v>
      </c>
      <c r="M131" s="5"/>
      <c r="N131" s="5"/>
      <c r="O131" s="5"/>
      <c r="P131" s="5"/>
      <c r="Q131" s="5"/>
      <c r="R131" s="5">
        <v>5</v>
      </c>
      <c r="S131" s="5">
        <v>22</v>
      </c>
    </row>
    <row r="132" spans="1:19" x14ac:dyDescent="0.3">
      <c r="D132" s="3">
        <v>18471</v>
      </c>
      <c r="E132" s="5">
        <v>14364</v>
      </c>
      <c r="F132" s="5">
        <v>4</v>
      </c>
      <c r="G132" s="6">
        <v>3591</v>
      </c>
      <c r="H132" s="5">
        <v>23</v>
      </c>
      <c r="I132" s="5"/>
      <c r="J132" s="5">
        <v>1</v>
      </c>
      <c r="K132" s="5"/>
      <c r="L132" s="5">
        <v>2</v>
      </c>
      <c r="M132" s="5"/>
      <c r="N132" s="5"/>
      <c r="O132" s="5"/>
      <c r="P132" s="5"/>
      <c r="Q132" s="5"/>
      <c r="R132" s="5">
        <v>5</v>
      </c>
      <c r="S132" s="5">
        <v>31</v>
      </c>
    </row>
    <row r="133" spans="1:19" x14ac:dyDescent="0.3">
      <c r="A133" s="1">
        <v>802</v>
      </c>
      <c r="C133" s="1">
        <v>59</v>
      </c>
      <c r="D133" s="3">
        <v>18479</v>
      </c>
      <c r="E133" s="2">
        <v>16297.47</v>
      </c>
      <c r="F133" s="2">
        <v>4</v>
      </c>
      <c r="G133" s="2">
        <v>4074.37</v>
      </c>
      <c r="H133" s="3">
        <v>22</v>
      </c>
      <c r="I133" s="3"/>
      <c r="J133" s="3"/>
      <c r="K133" s="3"/>
      <c r="L133" s="3">
        <v>2</v>
      </c>
      <c r="M133" s="3"/>
      <c r="N133" s="3"/>
      <c r="O133" s="3"/>
      <c r="P133" s="3"/>
      <c r="Q133" s="3"/>
      <c r="R133" s="3">
        <v>5</v>
      </c>
      <c r="S133" s="5">
        <v>29</v>
      </c>
    </row>
    <row r="134" spans="1:19" x14ac:dyDescent="0.3">
      <c r="D134" s="3">
        <v>18514</v>
      </c>
      <c r="E134" s="5">
        <v>22338</v>
      </c>
      <c r="F134" s="5">
        <v>6</v>
      </c>
      <c r="G134" s="6">
        <v>3723</v>
      </c>
      <c r="H134" s="5">
        <v>23</v>
      </c>
      <c r="I134" s="5"/>
      <c r="J134" s="5">
        <v>1</v>
      </c>
      <c r="K134" s="5"/>
      <c r="L134" s="5"/>
      <c r="M134" s="5"/>
      <c r="N134" s="5"/>
      <c r="O134" s="5"/>
      <c r="P134" s="5"/>
      <c r="Q134" s="5"/>
      <c r="R134" s="5">
        <v>2</v>
      </c>
      <c r="S134" s="5">
        <v>26</v>
      </c>
    </row>
    <row r="135" spans="1:19" x14ac:dyDescent="0.3">
      <c r="D135" s="3">
        <v>18534</v>
      </c>
      <c r="E135" s="5">
        <v>13701</v>
      </c>
      <c r="F135" s="5">
        <v>3</v>
      </c>
      <c r="G135" s="6">
        <v>4567</v>
      </c>
      <c r="H135" s="5">
        <v>21</v>
      </c>
      <c r="I135" s="5"/>
      <c r="J135" s="5"/>
      <c r="K135" s="5"/>
      <c r="L135" s="5"/>
      <c r="M135" s="5">
        <v>1</v>
      </c>
      <c r="N135" s="5"/>
      <c r="O135" s="5">
        <v>5</v>
      </c>
      <c r="P135" s="5"/>
      <c r="Q135" s="5"/>
      <c r="R135" s="5">
        <v>5</v>
      </c>
      <c r="S135" s="5">
        <v>32</v>
      </c>
    </row>
    <row r="136" spans="1:19" x14ac:dyDescent="0.3">
      <c r="D136" s="3">
        <v>18721</v>
      </c>
      <c r="E136" s="5">
        <v>1974</v>
      </c>
      <c r="F136" s="5">
        <v>4</v>
      </c>
      <c r="G136" s="6">
        <v>493.5</v>
      </c>
      <c r="H136" s="5">
        <v>24</v>
      </c>
      <c r="I136" s="5"/>
      <c r="J136" s="5"/>
      <c r="K136" s="5"/>
      <c r="L136" s="5"/>
      <c r="M136" s="5">
        <v>1</v>
      </c>
      <c r="N136" s="5"/>
      <c r="O136" s="5"/>
      <c r="P136" s="5"/>
      <c r="Q136" s="5"/>
      <c r="R136" s="5">
        <v>5</v>
      </c>
      <c r="S136" s="5">
        <v>30</v>
      </c>
    </row>
    <row r="137" spans="1:19" x14ac:dyDescent="0.3">
      <c r="A137" s="1">
        <v>796</v>
      </c>
      <c r="C137" s="1">
        <v>67</v>
      </c>
      <c r="D137" s="3">
        <v>19050</v>
      </c>
      <c r="E137" s="2">
        <v>30725.72</v>
      </c>
      <c r="F137" s="2">
        <v>5</v>
      </c>
      <c r="G137" s="2">
        <v>6145.14</v>
      </c>
      <c r="H137" s="3">
        <v>18</v>
      </c>
      <c r="I137" s="3">
        <v>8</v>
      </c>
      <c r="J137" s="3"/>
      <c r="K137" s="3"/>
      <c r="L137" s="3">
        <v>4</v>
      </c>
      <c r="M137" s="3"/>
      <c r="N137" s="3"/>
      <c r="O137" s="3"/>
      <c r="P137" s="3"/>
      <c r="Q137" s="3"/>
      <c r="R137" s="3"/>
      <c r="S137" s="5">
        <v>30</v>
      </c>
    </row>
    <row r="138" spans="1:19" x14ac:dyDescent="0.3">
      <c r="D138" s="3">
        <v>19057</v>
      </c>
      <c r="E138" s="5">
        <v>78964</v>
      </c>
      <c r="F138" s="5">
        <v>5</v>
      </c>
      <c r="G138" s="6">
        <v>15792.8</v>
      </c>
      <c r="H138" s="5">
        <v>0</v>
      </c>
      <c r="I138" s="5"/>
      <c r="J138" s="5"/>
      <c r="K138" s="5"/>
      <c r="L138" s="5">
        <v>2</v>
      </c>
      <c r="M138" s="5"/>
      <c r="N138" s="5"/>
      <c r="O138" s="5"/>
      <c r="P138" s="5"/>
      <c r="Q138" s="5"/>
      <c r="R138" s="5">
        <v>2</v>
      </c>
      <c r="S138" s="5">
        <v>4</v>
      </c>
    </row>
    <row r="139" spans="1:19" x14ac:dyDescent="0.3">
      <c r="A139" s="1">
        <v>652</v>
      </c>
      <c r="C139" s="1">
        <v>29</v>
      </c>
      <c r="D139" s="3">
        <v>19327</v>
      </c>
      <c r="E139" s="2">
        <v>42625.36</v>
      </c>
      <c r="F139" s="2">
        <v>4</v>
      </c>
      <c r="G139" s="2">
        <v>10656.34</v>
      </c>
      <c r="H139" s="3">
        <v>9</v>
      </c>
      <c r="I139" s="3"/>
      <c r="J139" s="3"/>
      <c r="K139" s="3"/>
      <c r="L139" s="3"/>
      <c r="M139" s="3"/>
      <c r="N139" s="3"/>
      <c r="O139" s="3"/>
      <c r="P139" s="3"/>
      <c r="Q139" s="3"/>
      <c r="R139" s="3">
        <v>5</v>
      </c>
      <c r="S139" s="5">
        <v>14</v>
      </c>
    </row>
    <row r="140" spans="1:19" x14ac:dyDescent="0.3">
      <c r="A140" s="1">
        <v>839</v>
      </c>
      <c r="C140" s="1">
        <v>62</v>
      </c>
      <c r="D140" s="3">
        <v>19339</v>
      </c>
      <c r="E140" s="2">
        <v>7270</v>
      </c>
      <c r="F140" s="2">
        <v>1</v>
      </c>
      <c r="G140" s="2">
        <v>7270</v>
      </c>
      <c r="H140" s="3">
        <v>16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5">
        <v>16</v>
      </c>
    </row>
    <row r="141" spans="1:19" s="8" customFormat="1" x14ac:dyDescent="0.3">
      <c r="A141" s="1"/>
      <c r="B141" s="1"/>
      <c r="C141" s="1"/>
      <c r="D141" s="3">
        <v>19342</v>
      </c>
      <c r="E141" s="5">
        <v>3683</v>
      </c>
      <c r="F141" s="5">
        <v>5</v>
      </c>
      <c r="G141" s="6">
        <v>736.6</v>
      </c>
      <c r="H141" s="5">
        <v>24</v>
      </c>
      <c r="I141" s="5"/>
      <c r="J141" s="5"/>
      <c r="K141" s="5"/>
      <c r="L141" s="5">
        <v>2</v>
      </c>
      <c r="M141" s="5"/>
      <c r="N141" s="5"/>
      <c r="O141" s="5"/>
      <c r="P141" s="5"/>
      <c r="Q141" s="5"/>
      <c r="R141" s="5">
        <v>5</v>
      </c>
      <c r="S141" s="5">
        <v>31</v>
      </c>
    </row>
    <row r="142" spans="1:19" x14ac:dyDescent="0.3">
      <c r="A142" s="8">
        <v>247</v>
      </c>
      <c r="B142" s="8">
        <v>71</v>
      </c>
      <c r="C142" s="8">
        <v>133</v>
      </c>
      <c r="D142" s="12">
        <v>19342</v>
      </c>
      <c r="E142" s="27">
        <v>18888.600000000002</v>
      </c>
      <c r="F142" s="27">
        <v>5</v>
      </c>
      <c r="G142" s="27">
        <v>3777.72</v>
      </c>
      <c r="H142" s="12">
        <v>23</v>
      </c>
      <c r="I142" s="12"/>
      <c r="J142" s="12"/>
      <c r="K142" s="12"/>
      <c r="L142" s="12">
        <v>2</v>
      </c>
      <c r="M142" s="12"/>
      <c r="N142" s="12"/>
      <c r="O142" s="12"/>
      <c r="P142" s="12"/>
      <c r="Q142" s="12"/>
      <c r="R142" s="12">
        <v>5</v>
      </c>
      <c r="S142" s="13">
        <v>30</v>
      </c>
    </row>
    <row r="143" spans="1:19" x14ac:dyDescent="0.3">
      <c r="D143" s="3">
        <v>19469</v>
      </c>
      <c r="E143" s="5">
        <v>60248</v>
      </c>
      <c r="F143" s="5">
        <v>3</v>
      </c>
      <c r="G143" s="6">
        <v>20082.666666666668</v>
      </c>
      <c r="H143" s="5">
        <v>0</v>
      </c>
      <c r="I143" s="5"/>
      <c r="J143" s="5"/>
      <c r="K143" s="5"/>
      <c r="L143" s="5"/>
      <c r="M143" s="5"/>
      <c r="N143" s="5"/>
      <c r="O143" s="5">
        <v>5</v>
      </c>
      <c r="P143" s="5"/>
      <c r="Q143" s="5"/>
      <c r="R143" s="5">
        <v>2</v>
      </c>
      <c r="S143" s="5">
        <v>7</v>
      </c>
    </row>
    <row r="144" spans="1:19" x14ac:dyDescent="0.3">
      <c r="A144" s="1">
        <v>388</v>
      </c>
      <c r="B144" s="1">
        <v>48</v>
      </c>
      <c r="C144" s="1">
        <v>96</v>
      </c>
      <c r="D144" s="3">
        <v>19527</v>
      </c>
      <c r="E144" s="2">
        <v>7902.6</v>
      </c>
      <c r="F144" s="2">
        <v>4</v>
      </c>
      <c r="G144" s="2">
        <v>1975.65</v>
      </c>
      <c r="H144" s="3">
        <v>24</v>
      </c>
      <c r="I144" s="3"/>
      <c r="J144" s="3"/>
      <c r="K144" s="3"/>
      <c r="L144" s="3"/>
      <c r="M144" s="3"/>
      <c r="N144" s="3"/>
      <c r="O144" s="3"/>
      <c r="P144" s="3"/>
      <c r="Q144" s="3"/>
      <c r="R144" s="3">
        <v>1</v>
      </c>
      <c r="S144" s="5">
        <v>25</v>
      </c>
    </row>
    <row r="145" spans="1:990" x14ac:dyDescent="0.3">
      <c r="A145" s="1">
        <v>798</v>
      </c>
      <c r="C145" s="1">
        <v>6</v>
      </c>
      <c r="D145" s="3">
        <v>19530</v>
      </c>
      <c r="E145" s="2">
        <v>8032.57</v>
      </c>
      <c r="F145" s="2">
        <v>5</v>
      </c>
      <c r="G145" s="2">
        <v>1606.51</v>
      </c>
      <c r="H145" s="3">
        <v>24</v>
      </c>
      <c r="I145" s="3"/>
      <c r="J145" s="3"/>
      <c r="K145" s="3"/>
      <c r="L145" s="3">
        <v>2</v>
      </c>
      <c r="M145" s="3"/>
      <c r="N145" s="3">
        <v>3</v>
      </c>
      <c r="O145" s="3"/>
      <c r="P145" s="3"/>
      <c r="Q145" s="3"/>
      <c r="R145" s="3">
        <v>2</v>
      </c>
      <c r="S145" s="5">
        <v>31</v>
      </c>
    </row>
    <row r="146" spans="1:990" x14ac:dyDescent="0.3">
      <c r="D146" s="3">
        <v>19531</v>
      </c>
      <c r="E146" s="5">
        <v>22314</v>
      </c>
      <c r="F146" s="5">
        <v>5</v>
      </c>
      <c r="G146" s="6">
        <v>4462.8</v>
      </c>
      <c r="H146" s="5">
        <v>22</v>
      </c>
      <c r="I146" s="5"/>
      <c r="J146" s="5"/>
      <c r="K146" s="5"/>
      <c r="L146" s="5"/>
      <c r="M146" s="5"/>
      <c r="N146" s="5"/>
      <c r="O146" s="5"/>
      <c r="P146" s="5"/>
      <c r="Q146" s="5"/>
      <c r="R146" s="5">
        <v>1</v>
      </c>
      <c r="S146" s="5">
        <v>23</v>
      </c>
    </row>
    <row r="147" spans="1:990" x14ac:dyDescent="0.3">
      <c r="D147" s="3">
        <v>19536</v>
      </c>
      <c r="E147" s="5">
        <v>26271</v>
      </c>
      <c r="F147" s="5">
        <v>4</v>
      </c>
      <c r="G147" s="6">
        <v>6567.75</v>
      </c>
      <c r="H147" s="5">
        <v>17</v>
      </c>
      <c r="I147" s="5"/>
      <c r="J147" s="5"/>
      <c r="K147" s="5"/>
      <c r="L147" s="5">
        <v>2</v>
      </c>
      <c r="M147" s="5"/>
      <c r="N147" s="5"/>
      <c r="O147" s="5"/>
      <c r="P147" s="5"/>
      <c r="Q147" s="5"/>
      <c r="R147" s="5">
        <v>1</v>
      </c>
      <c r="S147" s="5">
        <v>20</v>
      </c>
    </row>
    <row r="148" spans="1:990" s="4" customFormat="1" x14ac:dyDescent="0.3">
      <c r="A148" s="1"/>
      <c r="B148" s="1"/>
      <c r="C148" s="1"/>
      <c r="D148" s="3">
        <v>19545</v>
      </c>
      <c r="E148" s="5">
        <v>33311</v>
      </c>
      <c r="F148" s="5">
        <v>5</v>
      </c>
      <c r="G148" s="6">
        <v>6662.2</v>
      </c>
      <c r="H148" s="5">
        <v>17</v>
      </c>
      <c r="I148" s="5"/>
      <c r="J148" s="5"/>
      <c r="K148" s="5"/>
      <c r="L148" s="5"/>
      <c r="M148" s="5"/>
      <c r="N148" s="5"/>
      <c r="O148" s="5"/>
      <c r="P148" s="5"/>
      <c r="Q148" s="5"/>
      <c r="R148" s="5">
        <v>2</v>
      </c>
      <c r="S148" s="5">
        <v>19</v>
      </c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  <c r="JL148" s="1"/>
      <c r="JM148" s="1"/>
      <c r="JN148" s="1"/>
      <c r="JO148" s="1"/>
      <c r="JP148" s="1"/>
      <c r="JQ148" s="1"/>
      <c r="JR148" s="1"/>
      <c r="JS148" s="1"/>
      <c r="JT148" s="1"/>
      <c r="JU148" s="1"/>
      <c r="JV148" s="1"/>
      <c r="JW148" s="1"/>
      <c r="JX148" s="1"/>
      <c r="JY148" s="1"/>
      <c r="JZ148" s="1"/>
      <c r="KA148" s="1"/>
      <c r="KB148" s="1"/>
      <c r="KC148" s="1"/>
      <c r="KD148" s="1"/>
      <c r="KE148" s="1"/>
      <c r="KF148" s="1"/>
      <c r="KG148" s="1"/>
      <c r="KH148" s="1"/>
      <c r="KI148" s="1"/>
      <c r="KJ148" s="1"/>
      <c r="KK148" s="1"/>
      <c r="KL148" s="1"/>
      <c r="KM148" s="1"/>
      <c r="KN148" s="1"/>
      <c r="KO148" s="1"/>
      <c r="KP148" s="1"/>
      <c r="KQ148" s="1"/>
      <c r="KR148" s="1"/>
      <c r="KS148" s="1"/>
      <c r="KT148" s="1"/>
      <c r="KU148" s="1"/>
      <c r="KV148" s="1"/>
      <c r="KW148" s="1"/>
      <c r="KX148" s="1"/>
      <c r="KY148" s="1"/>
      <c r="KZ148" s="1"/>
      <c r="LA148" s="1"/>
      <c r="LB148" s="1"/>
      <c r="LC148" s="1"/>
      <c r="LD148" s="1"/>
      <c r="LE148" s="1"/>
      <c r="LF148" s="1"/>
      <c r="LG148" s="1"/>
      <c r="LH148" s="1"/>
      <c r="LI148" s="1"/>
      <c r="LJ148" s="1"/>
      <c r="LK148" s="1"/>
      <c r="LL148" s="1"/>
      <c r="LM148" s="1"/>
      <c r="LN148" s="1"/>
      <c r="LO148" s="1"/>
      <c r="LP148" s="1"/>
      <c r="LQ148" s="1"/>
      <c r="LR148" s="1"/>
      <c r="LS148" s="1"/>
      <c r="LT148" s="1"/>
      <c r="LU148" s="1"/>
      <c r="LV148" s="1"/>
      <c r="LW148" s="1"/>
      <c r="LX148" s="1"/>
      <c r="LY148" s="1"/>
      <c r="LZ148" s="1"/>
      <c r="MA148" s="1"/>
      <c r="MB148" s="1"/>
      <c r="MC148" s="1"/>
      <c r="MD148" s="1"/>
      <c r="ME148" s="1"/>
      <c r="MF148" s="1"/>
      <c r="MG148" s="1"/>
      <c r="MH148" s="1"/>
      <c r="MI148" s="1"/>
      <c r="MJ148" s="1"/>
      <c r="MK148" s="1"/>
      <c r="ML148" s="1"/>
      <c r="MM148" s="1"/>
      <c r="MN148" s="1"/>
      <c r="MO148" s="1"/>
      <c r="MP148" s="1"/>
      <c r="MQ148" s="1"/>
      <c r="MR148" s="1"/>
      <c r="MS148" s="1"/>
      <c r="MT148" s="1"/>
      <c r="MU148" s="1"/>
      <c r="MV148" s="1"/>
      <c r="MW148" s="1"/>
      <c r="MX148" s="1"/>
      <c r="MY148" s="1"/>
      <c r="MZ148" s="1"/>
      <c r="NA148" s="1"/>
      <c r="NB148" s="1"/>
      <c r="NC148" s="1"/>
      <c r="ND148" s="1"/>
      <c r="NE148" s="1"/>
      <c r="NF148" s="1"/>
      <c r="NG148" s="1"/>
      <c r="NH148" s="1"/>
      <c r="NI148" s="1"/>
      <c r="NJ148" s="1"/>
      <c r="NK148" s="1"/>
      <c r="NL148" s="1"/>
      <c r="NM148" s="1"/>
      <c r="NN148" s="1"/>
      <c r="NO148" s="1"/>
      <c r="NP148" s="1"/>
      <c r="NQ148" s="1"/>
      <c r="NR148" s="1"/>
      <c r="NS148" s="1"/>
      <c r="NT148" s="1"/>
      <c r="NU148" s="1"/>
      <c r="NV148" s="1"/>
      <c r="NW148" s="1"/>
      <c r="NX148" s="1"/>
      <c r="NY148" s="1"/>
      <c r="NZ148" s="1"/>
      <c r="OA148" s="1"/>
      <c r="OB148" s="1"/>
      <c r="OC148" s="1"/>
      <c r="OD148" s="1"/>
      <c r="OE148" s="1"/>
      <c r="OF148" s="1"/>
      <c r="OG148" s="1"/>
      <c r="OH148" s="1"/>
      <c r="OI148" s="1"/>
      <c r="OJ148" s="1"/>
      <c r="OK148" s="1"/>
      <c r="OL148" s="1"/>
      <c r="OM148" s="1"/>
      <c r="ON148" s="1"/>
      <c r="OO148" s="1"/>
      <c r="OP148" s="1"/>
      <c r="OQ148" s="1"/>
      <c r="OR148" s="1"/>
      <c r="OS148" s="1"/>
      <c r="OT148" s="1"/>
      <c r="OU148" s="1"/>
      <c r="OV148" s="1"/>
      <c r="OW148" s="1"/>
      <c r="OX148" s="1"/>
      <c r="OY148" s="1"/>
      <c r="OZ148" s="1"/>
      <c r="PA148" s="1"/>
      <c r="PB148" s="1"/>
      <c r="PC148" s="1"/>
      <c r="PD148" s="1"/>
      <c r="PE148" s="1"/>
      <c r="PF148" s="1"/>
      <c r="PG148" s="1"/>
      <c r="PH148" s="1"/>
      <c r="PI148" s="1"/>
      <c r="PJ148" s="1"/>
      <c r="PK148" s="1"/>
      <c r="PL148" s="1"/>
      <c r="PM148" s="1"/>
      <c r="PN148" s="1"/>
      <c r="PO148" s="1"/>
      <c r="PP148" s="1"/>
      <c r="PQ148" s="1"/>
      <c r="PR148" s="1"/>
      <c r="PS148" s="1"/>
      <c r="PT148" s="1"/>
      <c r="PU148" s="1"/>
      <c r="PV148" s="1"/>
      <c r="PW148" s="1"/>
      <c r="PX148" s="1"/>
      <c r="PY148" s="1"/>
      <c r="PZ148" s="1"/>
      <c r="QA148" s="1"/>
      <c r="QB148" s="1"/>
      <c r="QC148" s="1"/>
      <c r="QD148" s="1"/>
      <c r="QE148" s="1"/>
      <c r="QF148" s="1"/>
      <c r="QG148" s="1"/>
      <c r="QH148" s="1"/>
      <c r="QI148" s="1"/>
      <c r="QJ148" s="1"/>
      <c r="QK148" s="1"/>
      <c r="QL148" s="1"/>
      <c r="QM148" s="1"/>
      <c r="QN148" s="1"/>
      <c r="QO148" s="1"/>
      <c r="QP148" s="1"/>
      <c r="QQ148" s="1"/>
      <c r="QR148" s="1"/>
      <c r="QS148" s="1"/>
      <c r="QT148" s="1"/>
      <c r="QU148" s="1"/>
      <c r="QV148" s="1"/>
      <c r="QW148" s="1"/>
      <c r="QX148" s="1"/>
      <c r="QY148" s="1"/>
      <c r="QZ148" s="1"/>
      <c r="RA148" s="1"/>
      <c r="RB148" s="1"/>
      <c r="RC148" s="1"/>
      <c r="RD148" s="1"/>
      <c r="RE148" s="1"/>
      <c r="RF148" s="1"/>
      <c r="RG148" s="1"/>
      <c r="RH148" s="1"/>
      <c r="RI148" s="1"/>
      <c r="RJ148" s="1"/>
      <c r="RK148" s="1"/>
      <c r="RL148" s="1"/>
      <c r="RM148" s="1"/>
      <c r="RN148" s="1"/>
      <c r="RO148" s="1"/>
      <c r="RP148" s="1"/>
      <c r="RQ148" s="1"/>
      <c r="RR148" s="1"/>
      <c r="RS148" s="1"/>
      <c r="RT148" s="1"/>
      <c r="RU148" s="1"/>
      <c r="RV148" s="1"/>
      <c r="RW148" s="1"/>
      <c r="RX148" s="1"/>
      <c r="RY148" s="1"/>
      <c r="RZ148" s="1"/>
      <c r="SA148" s="1"/>
      <c r="SB148" s="1"/>
      <c r="SC148" s="1"/>
      <c r="SD148" s="1"/>
      <c r="SE148" s="1"/>
      <c r="SF148" s="1"/>
      <c r="SG148" s="1"/>
      <c r="SH148" s="1"/>
      <c r="SI148" s="1"/>
      <c r="SJ148" s="1"/>
      <c r="SK148" s="1"/>
      <c r="SL148" s="1"/>
      <c r="SM148" s="1"/>
      <c r="SN148" s="1"/>
      <c r="SO148" s="1"/>
      <c r="SP148" s="1"/>
      <c r="SQ148" s="1"/>
      <c r="SR148" s="1"/>
      <c r="SS148" s="1"/>
      <c r="ST148" s="1"/>
      <c r="SU148" s="1"/>
      <c r="SV148" s="1"/>
      <c r="SW148" s="1"/>
      <c r="SX148" s="1"/>
      <c r="SY148" s="1"/>
      <c r="SZ148" s="1"/>
      <c r="TA148" s="1"/>
      <c r="TB148" s="1"/>
      <c r="TC148" s="1"/>
      <c r="TD148" s="1"/>
      <c r="TE148" s="1"/>
      <c r="TF148" s="1"/>
      <c r="TG148" s="1"/>
      <c r="TH148" s="1"/>
      <c r="TI148" s="1"/>
      <c r="TJ148" s="1"/>
      <c r="TK148" s="1"/>
      <c r="TL148" s="1"/>
      <c r="TM148" s="1"/>
      <c r="TN148" s="1"/>
      <c r="TO148" s="1"/>
      <c r="TP148" s="1"/>
      <c r="TQ148" s="1"/>
      <c r="TR148" s="1"/>
      <c r="TS148" s="1"/>
      <c r="TT148" s="1"/>
      <c r="TU148" s="1"/>
      <c r="TV148" s="1"/>
      <c r="TW148" s="1"/>
      <c r="TX148" s="1"/>
      <c r="TY148" s="1"/>
      <c r="TZ148" s="1"/>
      <c r="UA148" s="1"/>
      <c r="UB148" s="1"/>
      <c r="UC148" s="1"/>
      <c r="UD148" s="1"/>
      <c r="UE148" s="1"/>
      <c r="UF148" s="1"/>
      <c r="UG148" s="1"/>
      <c r="UH148" s="1"/>
      <c r="UI148" s="1"/>
      <c r="UJ148" s="1"/>
      <c r="UK148" s="1"/>
      <c r="UL148" s="1"/>
      <c r="UM148" s="1"/>
      <c r="UN148" s="1"/>
      <c r="UO148" s="1"/>
      <c r="UP148" s="1"/>
      <c r="UQ148" s="1"/>
      <c r="UR148" s="1"/>
      <c r="US148" s="1"/>
      <c r="UT148" s="1"/>
      <c r="UU148" s="1"/>
      <c r="UV148" s="1"/>
      <c r="UW148" s="1"/>
      <c r="UX148" s="1"/>
      <c r="UY148" s="1"/>
      <c r="UZ148" s="1"/>
      <c r="VA148" s="1"/>
      <c r="VB148" s="1"/>
      <c r="VC148" s="1"/>
      <c r="VD148" s="1"/>
      <c r="VE148" s="1"/>
      <c r="VF148" s="1"/>
      <c r="VG148" s="1"/>
      <c r="VH148" s="1"/>
      <c r="VI148" s="1"/>
      <c r="VJ148" s="1"/>
      <c r="VK148" s="1"/>
      <c r="VL148" s="1"/>
      <c r="VM148" s="1"/>
      <c r="VN148" s="1"/>
      <c r="VO148" s="1"/>
      <c r="VP148" s="1"/>
      <c r="VQ148" s="1"/>
      <c r="VR148" s="1"/>
      <c r="VS148" s="1"/>
      <c r="VT148" s="1"/>
      <c r="VU148" s="1"/>
      <c r="VV148" s="1"/>
      <c r="VW148" s="1"/>
      <c r="VX148" s="1"/>
      <c r="VY148" s="1"/>
      <c r="VZ148" s="1"/>
      <c r="WA148" s="1"/>
      <c r="WB148" s="1"/>
      <c r="WC148" s="1"/>
      <c r="WD148" s="1"/>
      <c r="WE148" s="1"/>
      <c r="WF148" s="1"/>
      <c r="WG148" s="1"/>
      <c r="WH148" s="1"/>
      <c r="WI148" s="1"/>
      <c r="WJ148" s="1"/>
      <c r="WK148" s="1"/>
      <c r="WL148" s="1"/>
      <c r="WM148" s="1"/>
      <c r="WN148" s="1"/>
      <c r="WO148" s="1"/>
      <c r="WP148" s="1"/>
      <c r="WQ148" s="1"/>
      <c r="WR148" s="1"/>
      <c r="WS148" s="1"/>
      <c r="WT148" s="1"/>
      <c r="WU148" s="1"/>
      <c r="WV148" s="1"/>
      <c r="WW148" s="1"/>
      <c r="WX148" s="1"/>
      <c r="WY148" s="1"/>
      <c r="WZ148" s="1"/>
      <c r="XA148" s="1"/>
      <c r="XB148" s="1"/>
      <c r="XC148" s="1"/>
      <c r="XD148" s="1"/>
      <c r="XE148" s="1"/>
      <c r="XF148" s="1"/>
      <c r="XG148" s="1"/>
      <c r="XH148" s="1"/>
      <c r="XI148" s="1"/>
      <c r="XJ148" s="1"/>
      <c r="XK148" s="1"/>
      <c r="XL148" s="1"/>
      <c r="XM148" s="1"/>
      <c r="XN148" s="1"/>
      <c r="XO148" s="1"/>
      <c r="XP148" s="1"/>
      <c r="XQ148" s="1"/>
      <c r="XR148" s="1"/>
      <c r="XS148" s="1"/>
      <c r="XT148" s="1"/>
      <c r="XU148" s="1"/>
      <c r="XV148" s="1"/>
      <c r="XW148" s="1"/>
      <c r="XX148" s="1"/>
      <c r="XY148" s="1"/>
      <c r="XZ148" s="1"/>
      <c r="YA148" s="1"/>
      <c r="YB148" s="1"/>
      <c r="YC148" s="1"/>
      <c r="YD148" s="1"/>
      <c r="YE148" s="1"/>
      <c r="YF148" s="1"/>
      <c r="YG148" s="1"/>
      <c r="YH148" s="1"/>
      <c r="YI148" s="1"/>
      <c r="YJ148" s="1"/>
      <c r="YK148" s="1"/>
      <c r="YL148" s="1"/>
      <c r="YM148" s="1"/>
      <c r="YN148" s="1"/>
      <c r="YO148" s="1"/>
      <c r="YP148" s="1"/>
      <c r="YQ148" s="1"/>
      <c r="YR148" s="1"/>
      <c r="YS148" s="1"/>
      <c r="YT148" s="1"/>
      <c r="YU148" s="1"/>
      <c r="YV148" s="1"/>
      <c r="YW148" s="1"/>
      <c r="YX148" s="1"/>
      <c r="YY148" s="1"/>
      <c r="YZ148" s="1"/>
      <c r="ZA148" s="1"/>
      <c r="ZB148" s="1"/>
      <c r="ZC148" s="1"/>
      <c r="ZD148" s="1"/>
      <c r="ZE148" s="1"/>
      <c r="ZF148" s="1"/>
      <c r="ZG148" s="1"/>
      <c r="ZH148" s="1"/>
      <c r="ZI148" s="1"/>
      <c r="ZJ148" s="1"/>
      <c r="ZK148" s="1"/>
      <c r="ZL148" s="1"/>
      <c r="ZM148" s="1"/>
      <c r="ZN148" s="1"/>
      <c r="ZO148" s="1"/>
      <c r="ZP148" s="1"/>
      <c r="ZQ148" s="1"/>
      <c r="ZR148" s="1"/>
      <c r="ZS148" s="1"/>
      <c r="ZT148" s="1"/>
      <c r="ZU148" s="1"/>
      <c r="ZV148" s="1"/>
      <c r="ZW148" s="1"/>
      <c r="ZX148" s="1"/>
      <c r="ZY148" s="1"/>
      <c r="ZZ148" s="1"/>
      <c r="AAA148" s="1"/>
      <c r="AAB148" s="1"/>
      <c r="AAC148" s="1"/>
      <c r="AAD148" s="1"/>
      <c r="AAE148" s="1"/>
      <c r="AAF148" s="1"/>
      <c r="AAG148" s="1"/>
      <c r="AAH148" s="1"/>
      <c r="AAI148" s="1"/>
      <c r="AAJ148" s="1"/>
      <c r="AAK148" s="1"/>
      <c r="AAL148" s="1"/>
      <c r="AAM148" s="1"/>
      <c r="AAN148" s="1"/>
      <c r="AAO148" s="1"/>
      <c r="AAP148" s="1"/>
      <c r="AAQ148" s="1"/>
      <c r="AAR148" s="1"/>
      <c r="AAS148" s="1"/>
      <c r="AAT148" s="1"/>
      <c r="AAU148" s="1"/>
      <c r="AAV148" s="1"/>
      <c r="AAW148" s="1"/>
      <c r="AAX148" s="1"/>
      <c r="AAY148" s="1"/>
      <c r="AAZ148" s="1"/>
      <c r="ABA148" s="1"/>
      <c r="ABB148" s="1"/>
      <c r="ABC148" s="1"/>
      <c r="ABD148" s="1"/>
      <c r="ABE148" s="1"/>
      <c r="ABF148" s="1"/>
      <c r="ABG148" s="1"/>
      <c r="ABH148" s="1"/>
      <c r="ABI148" s="1"/>
      <c r="ABJ148" s="1"/>
      <c r="ABK148" s="1"/>
      <c r="ABL148" s="1"/>
      <c r="ABM148" s="1"/>
      <c r="ABN148" s="1"/>
      <c r="ABO148" s="1"/>
      <c r="ABP148" s="1"/>
      <c r="ABQ148" s="1"/>
      <c r="ABR148" s="1"/>
      <c r="ABS148" s="1"/>
      <c r="ABT148" s="1"/>
      <c r="ABU148" s="1"/>
      <c r="ABV148" s="1"/>
      <c r="ABW148" s="1"/>
      <c r="ABX148" s="1"/>
      <c r="ABY148" s="1"/>
      <c r="ABZ148" s="1"/>
      <c r="ACA148" s="1"/>
      <c r="ACB148" s="1"/>
      <c r="ACC148" s="1"/>
      <c r="ACD148" s="1"/>
      <c r="ACE148" s="1"/>
      <c r="ACF148" s="1"/>
      <c r="ACG148" s="1"/>
      <c r="ACH148" s="1"/>
      <c r="ACI148" s="1"/>
      <c r="ACJ148" s="1"/>
      <c r="ACK148" s="1"/>
      <c r="ACL148" s="1"/>
      <c r="ACM148" s="1"/>
      <c r="ACN148" s="1"/>
      <c r="ACO148" s="1"/>
      <c r="ACP148" s="1"/>
      <c r="ACQ148" s="1"/>
      <c r="ACR148" s="1"/>
      <c r="ACS148" s="1"/>
      <c r="ACT148" s="1"/>
      <c r="ACU148" s="1"/>
      <c r="ACV148" s="1"/>
      <c r="ACW148" s="1"/>
      <c r="ACX148" s="1"/>
      <c r="ACY148" s="1"/>
      <c r="ACZ148" s="1"/>
      <c r="ADA148" s="1"/>
      <c r="ADB148" s="1"/>
      <c r="ADC148" s="1"/>
      <c r="ADD148" s="1"/>
      <c r="ADE148" s="1"/>
      <c r="ADF148" s="1"/>
      <c r="ADG148" s="1"/>
      <c r="ADH148" s="1"/>
      <c r="ADI148" s="1"/>
      <c r="ADJ148" s="1"/>
      <c r="ADK148" s="1"/>
      <c r="ADL148" s="1"/>
      <c r="ADM148" s="1"/>
      <c r="ADN148" s="1"/>
      <c r="ADO148" s="1"/>
      <c r="ADP148" s="1"/>
      <c r="ADQ148" s="1"/>
      <c r="ADR148" s="1"/>
      <c r="ADS148" s="1"/>
      <c r="ADT148" s="1"/>
      <c r="ADU148" s="1"/>
      <c r="ADV148" s="1"/>
      <c r="ADW148" s="1"/>
      <c r="ADX148" s="1"/>
      <c r="ADY148" s="1"/>
      <c r="ADZ148" s="1"/>
      <c r="AEA148" s="1"/>
      <c r="AEB148" s="1"/>
      <c r="AEC148" s="1"/>
      <c r="AED148" s="1"/>
      <c r="AEE148" s="1"/>
      <c r="AEF148" s="1"/>
      <c r="AEG148" s="1"/>
      <c r="AEH148" s="1"/>
      <c r="AEI148" s="1"/>
      <c r="AEJ148" s="1"/>
      <c r="AEK148" s="1"/>
      <c r="AEL148" s="1"/>
      <c r="AEM148" s="1"/>
      <c r="AEN148" s="1"/>
      <c r="AEO148" s="1"/>
      <c r="AEP148" s="1"/>
      <c r="AEQ148" s="1"/>
      <c r="AER148" s="1"/>
      <c r="AES148" s="1"/>
      <c r="AET148" s="1"/>
      <c r="AEU148" s="1"/>
      <c r="AEV148" s="1"/>
      <c r="AEW148" s="1"/>
      <c r="AEX148" s="1"/>
      <c r="AEY148" s="1"/>
      <c r="AEZ148" s="1"/>
      <c r="AFA148" s="1"/>
      <c r="AFB148" s="1"/>
      <c r="AFC148" s="1"/>
      <c r="AFD148" s="1"/>
      <c r="AFE148" s="1"/>
      <c r="AFF148" s="1"/>
      <c r="AFG148" s="1"/>
      <c r="AFH148" s="1"/>
      <c r="AFI148" s="1"/>
      <c r="AFJ148" s="1"/>
      <c r="AFK148" s="1"/>
      <c r="AFL148" s="1"/>
      <c r="AFM148" s="1"/>
      <c r="AFN148" s="1"/>
      <c r="AFO148" s="1"/>
      <c r="AFP148" s="1"/>
      <c r="AFQ148" s="1"/>
      <c r="AFR148" s="1"/>
      <c r="AFS148" s="1"/>
      <c r="AFT148" s="1"/>
      <c r="AFU148" s="1"/>
      <c r="AFV148" s="1"/>
      <c r="AFW148" s="1"/>
      <c r="AFX148" s="1"/>
      <c r="AFY148" s="1"/>
      <c r="AFZ148" s="1"/>
      <c r="AGA148" s="1"/>
      <c r="AGB148" s="1"/>
      <c r="AGC148" s="1"/>
      <c r="AGD148" s="1"/>
      <c r="AGE148" s="1"/>
      <c r="AGF148" s="1"/>
      <c r="AGG148" s="1"/>
      <c r="AGH148" s="1"/>
      <c r="AGI148" s="1"/>
      <c r="AGJ148" s="1"/>
      <c r="AGK148" s="1"/>
      <c r="AGL148" s="1"/>
      <c r="AGM148" s="1"/>
      <c r="AGN148" s="1"/>
      <c r="AGO148" s="1"/>
      <c r="AGP148" s="1"/>
      <c r="AGQ148" s="1"/>
      <c r="AGR148" s="1"/>
      <c r="AGS148" s="1"/>
      <c r="AGT148" s="1"/>
      <c r="AGU148" s="1"/>
      <c r="AGV148" s="1"/>
      <c r="AGW148" s="1"/>
      <c r="AGX148" s="1"/>
      <c r="AGY148" s="1"/>
      <c r="AGZ148" s="1"/>
      <c r="AHA148" s="1"/>
      <c r="AHB148" s="1"/>
      <c r="AHC148" s="1"/>
      <c r="AHD148" s="1"/>
      <c r="AHE148" s="1"/>
      <c r="AHF148" s="1"/>
      <c r="AHG148" s="1"/>
      <c r="AHH148" s="1"/>
      <c r="AHI148" s="1"/>
      <c r="AHJ148" s="1"/>
      <c r="AHK148" s="1"/>
      <c r="AHL148" s="1"/>
      <c r="AHM148" s="1"/>
      <c r="AHN148" s="1"/>
      <c r="AHO148" s="1"/>
      <c r="AHP148" s="1"/>
      <c r="AHQ148" s="1"/>
      <c r="AHR148" s="1"/>
      <c r="AHS148" s="1"/>
      <c r="AHT148" s="1"/>
      <c r="AHU148" s="1"/>
      <c r="AHV148" s="1"/>
      <c r="AHW148" s="1"/>
      <c r="AHX148" s="1"/>
      <c r="AHY148" s="1"/>
      <c r="AHZ148" s="1"/>
      <c r="AIA148" s="1"/>
      <c r="AIB148" s="1"/>
      <c r="AIC148" s="1"/>
      <c r="AID148" s="1"/>
      <c r="AIE148" s="1"/>
      <c r="AIF148" s="1"/>
      <c r="AIG148" s="1"/>
      <c r="AIH148" s="1"/>
      <c r="AII148" s="1"/>
      <c r="AIJ148" s="1"/>
      <c r="AIK148" s="1"/>
      <c r="AIL148" s="1"/>
      <c r="AIM148" s="1"/>
      <c r="AIN148" s="1"/>
      <c r="AIO148" s="1"/>
      <c r="AIP148" s="1"/>
      <c r="AIQ148" s="1"/>
      <c r="AIR148" s="1"/>
      <c r="AIS148" s="1"/>
      <c r="AIT148" s="1"/>
      <c r="AIU148" s="1"/>
      <c r="AIV148" s="1"/>
      <c r="AIW148" s="1"/>
      <c r="AIX148" s="1"/>
      <c r="AIY148" s="1"/>
      <c r="AIZ148" s="1"/>
      <c r="AJA148" s="1"/>
      <c r="AJB148" s="1"/>
      <c r="AJC148" s="1"/>
      <c r="AJD148" s="1"/>
      <c r="AJE148" s="1"/>
      <c r="AJF148" s="1"/>
      <c r="AJG148" s="1"/>
      <c r="AJH148" s="1"/>
      <c r="AJI148" s="1"/>
      <c r="AJJ148" s="1"/>
      <c r="AJK148" s="1"/>
      <c r="AJL148" s="1"/>
      <c r="AJM148" s="1"/>
      <c r="AJN148" s="1"/>
      <c r="AJO148" s="1"/>
      <c r="AJP148" s="1"/>
      <c r="AJQ148" s="1"/>
      <c r="AJR148" s="1"/>
      <c r="AJS148" s="1"/>
      <c r="AJT148" s="1"/>
      <c r="AJU148" s="1"/>
      <c r="AJV148" s="1"/>
      <c r="AJW148" s="1"/>
      <c r="AJX148" s="1"/>
      <c r="AJY148" s="1"/>
      <c r="AJZ148" s="1"/>
      <c r="AKA148" s="1"/>
      <c r="AKB148" s="1"/>
      <c r="AKC148" s="1"/>
      <c r="AKD148" s="1"/>
      <c r="AKE148" s="1"/>
      <c r="AKF148" s="1"/>
      <c r="AKG148" s="1"/>
      <c r="AKH148" s="1"/>
      <c r="AKI148" s="1"/>
      <c r="AKJ148" s="1"/>
      <c r="AKK148" s="1"/>
      <c r="AKL148" s="1"/>
      <c r="AKM148" s="1"/>
      <c r="AKN148" s="1"/>
      <c r="AKO148" s="1"/>
      <c r="AKP148" s="1"/>
      <c r="AKQ148" s="1"/>
      <c r="AKR148" s="1"/>
      <c r="AKS148" s="1"/>
      <c r="AKT148" s="1"/>
      <c r="AKU148" s="1"/>
      <c r="AKV148" s="1"/>
      <c r="AKW148" s="1"/>
      <c r="AKX148" s="1"/>
      <c r="AKY148" s="1"/>
      <c r="AKZ148" s="1"/>
      <c r="ALA148" s="1"/>
      <c r="ALB148" s="1"/>
    </row>
    <row r="149" spans="1:990" x14ac:dyDescent="0.3">
      <c r="D149" s="3">
        <v>19553</v>
      </c>
      <c r="E149" s="5">
        <v>20303</v>
      </c>
      <c r="F149" s="5">
        <v>5</v>
      </c>
      <c r="G149" s="6">
        <v>4060.6</v>
      </c>
      <c r="H149" s="5">
        <v>22</v>
      </c>
      <c r="I149" s="5"/>
      <c r="J149" s="5"/>
      <c r="K149" s="5"/>
      <c r="L149" s="5"/>
      <c r="M149" s="5"/>
      <c r="N149" s="5"/>
      <c r="O149" s="5"/>
      <c r="P149" s="5"/>
      <c r="Q149" s="5"/>
      <c r="R149" s="5">
        <v>3</v>
      </c>
      <c r="S149" s="5">
        <v>25</v>
      </c>
    </row>
    <row r="150" spans="1:990" x14ac:dyDescent="0.3">
      <c r="D150" s="3">
        <v>19554</v>
      </c>
      <c r="E150" s="5">
        <v>8750</v>
      </c>
      <c r="F150" s="5">
        <v>4</v>
      </c>
      <c r="G150" s="6">
        <v>2187.5</v>
      </c>
      <c r="H150" s="5">
        <v>24</v>
      </c>
      <c r="I150" s="5"/>
      <c r="J150" s="5"/>
      <c r="K150" s="5"/>
      <c r="L150" s="5"/>
      <c r="M150" s="5"/>
      <c r="N150" s="5"/>
      <c r="O150" s="5"/>
      <c r="P150" s="5"/>
      <c r="Q150" s="5"/>
      <c r="R150" s="5">
        <v>2</v>
      </c>
      <c r="S150" s="5">
        <v>26</v>
      </c>
    </row>
    <row r="151" spans="1:990" x14ac:dyDescent="0.3">
      <c r="A151" s="1">
        <v>845</v>
      </c>
      <c r="C151" s="1">
        <v>17</v>
      </c>
      <c r="D151" s="3">
        <v>19556</v>
      </c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5" t="s">
        <v>10</v>
      </c>
    </row>
    <row r="152" spans="1:990" x14ac:dyDescent="0.3">
      <c r="D152" s="3">
        <v>19557</v>
      </c>
      <c r="E152" s="5">
        <v>16901</v>
      </c>
      <c r="F152" s="5">
        <v>5</v>
      </c>
      <c r="G152" s="6">
        <v>3380.2</v>
      </c>
      <c r="H152" s="5">
        <v>24</v>
      </c>
      <c r="I152" s="5"/>
      <c r="J152" s="5"/>
      <c r="K152" s="5"/>
      <c r="L152" s="5"/>
      <c r="M152" s="5">
        <v>1</v>
      </c>
      <c r="N152" s="5"/>
      <c r="O152" s="5"/>
      <c r="P152" s="5"/>
      <c r="Q152" s="5"/>
      <c r="R152" s="5">
        <v>2</v>
      </c>
      <c r="S152" s="5">
        <v>27</v>
      </c>
    </row>
    <row r="153" spans="1:990" x14ac:dyDescent="0.3">
      <c r="A153" s="1">
        <v>447</v>
      </c>
      <c r="B153" s="1">
        <v>1</v>
      </c>
      <c r="C153" s="1">
        <v>2</v>
      </c>
      <c r="D153" s="3">
        <v>19570</v>
      </c>
      <c r="E153" s="2">
        <v>12365</v>
      </c>
      <c r="F153" s="2">
        <v>2</v>
      </c>
      <c r="G153" s="2">
        <v>6182.5</v>
      </c>
      <c r="H153" s="3">
        <v>18</v>
      </c>
      <c r="I153" s="3"/>
      <c r="J153" s="3">
        <v>1</v>
      </c>
      <c r="K153" s="3"/>
      <c r="L153" s="3"/>
      <c r="M153" s="3"/>
      <c r="N153" s="3"/>
      <c r="O153" s="3"/>
      <c r="P153" s="3"/>
      <c r="Q153" s="3"/>
      <c r="R153" s="3"/>
      <c r="S153" s="5">
        <v>19</v>
      </c>
    </row>
    <row r="154" spans="1:990" x14ac:dyDescent="0.3">
      <c r="D154" s="3">
        <v>19572</v>
      </c>
      <c r="E154" s="5">
        <v>25705</v>
      </c>
      <c r="F154" s="5">
        <v>4</v>
      </c>
      <c r="G154" s="6">
        <v>6426.25</v>
      </c>
      <c r="H154" s="5">
        <v>18</v>
      </c>
      <c r="I154" s="5"/>
      <c r="J154" s="5"/>
      <c r="K154" s="5"/>
      <c r="L154" s="5"/>
      <c r="M154" s="5"/>
      <c r="N154" s="5"/>
      <c r="O154" s="5"/>
      <c r="P154" s="5"/>
      <c r="Q154" s="5"/>
      <c r="R154" s="5">
        <v>1</v>
      </c>
      <c r="S154" s="5">
        <v>19</v>
      </c>
    </row>
    <row r="155" spans="1:990" x14ac:dyDescent="0.3">
      <c r="A155" s="1">
        <v>739</v>
      </c>
      <c r="C155" s="1">
        <v>110</v>
      </c>
      <c r="D155" s="3">
        <v>19580</v>
      </c>
      <c r="E155" s="2">
        <v>18165.489999999998</v>
      </c>
      <c r="F155" s="2">
        <v>4</v>
      </c>
      <c r="G155" s="2">
        <v>4541.37</v>
      </c>
      <c r="H155" s="3">
        <v>21</v>
      </c>
      <c r="I155" s="3"/>
      <c r="J155" s="3">
        <v>1</v>
      </c>
      <c r="K155" s="3"/>
      <c r="L155" s="3">
        <v>4</v>
      </c>
      <c r="M155" s="3"/>
      <c r="N155" s="3">
        <v>3</v>
      </c>
      <c r="O155" s="3"/>
      <c r="P155" s="3"/>
      <c r="Q155" s="3"/>
      <c r="R155" s="3">
        <v>2</v>
      </c>
      <c r="S155" s="5">
        <v>31</v>
      </c>
    </row>
    <row r="156" spans="1:990" x14ac:dyDescent="0.3">
      <c r="D156" s="3">
        <v>19585</v>
      </c>
      <c r="E156" s="5">
        <v>12299</v>
      </c>
      <c r="F156" s="5">
        <v>2</v>
      </c>
      <c r="G156" s="6">
        <v>6149.5</v>
      </c>
      <c r="H156" s="5">
        <v>18</v>
      </c>
      <c r="I156" s="5">
        <v>8</v>
      </c>
      <c r="J156" s="5"/>
      <c r="K156" s="5"/>
      <c r="L156" s="5"/>
      <c r="M156" s="5"/>
      <c r="N156" s="5">
        <v>3</v>
      </c>
      <c r="O156" s="5"/>
      <c r="P156" s="5"/>
      <c r="Q156" s="5"/>
      <c r="R156" s="5">
        <v>2</v>
      </c>
      <c r="S156" s="5">
        <v>31</v>
      </c>
    </row>
    <row r="157" spans="1:990" x14ac:dyDescent="0.3">
      <c r="D157" s="3">
        <v>19586</v>
      </c>
      <c r="E157" s="5">
        <v>10427</v>
      </c>
      <c r="F157" s="5">
        <v>3</v>
      </c>
      <c r="G157" s="6">
        <v>3475.6666666666665</v>
      </c>
      <c r="H157" s="5">
        <v>24</v>
      </c>
      <c r="I157" s="5"/>
      <c r="J157" s="5"/>
      <c r="K157" s="5"/>
      <c r="L157" s="5"/>
      <c r="M157" s="5"/>
      <c r="N157" s="5"/>
      <c r="O157" s="5"/>
      <c r="P157" s="5"/>
      <c r="Q157" s="5"/>
      <c r="R157" s="5">
        <v>3</v>
      </c>
      <c r="S157" s="5">
        <v>27</v>
      </c>
    </row>
    <row r="158" spans="1:990" x14ac:dyDescent="0.3">
      <c r="D158" s="3">
        <v>19593</v>
      </c>
      <c r="E158" s="5">
        <v>10347</v>
      </c>
      <c r="F158" s="5">
        <v>4</v>
      </c>
      <c r="G158" s="6">
        <v>2586.75</v>
      </c>
      <c r="H158" s="5">
        <v>24</v>
      </c>
      <c r="I158" s="5"/>
      <c r="J158" s="5"/>
      <c r="K158" s="5"/>
      <c r="L158" s="5"/>
      <c r="M158" s="5"/>
      <c r="N158" s="5"/>
      <c r="O158" s="5"/>
      <c r="P158" s="5"/>
      <c r="Q158" s="5"/>
      <c r="R158" s="5">
        <v>3</v>
      </c>
      <c r="S158" s="5">
        <v>27</v>
      </c>
    </row>
    <row r="159" spans="1:990" x14ac:dyDescent="0.3">
      <c r="D159" s="3">
        <v>19594</v>
      </c>
      <c r="E159" s="5">
        <v>73851</v>
      </c>
      <c r="F159" s="5">
        <v>3</v>
      </c>
      <c r="G159" s="6">
        <v>24617</v>
      </c>
      <c r="H159" s="5">
        <v>0</v>
      </c>
      <c r="I159" s="5"/>
      <c r="J159" s="5"/>
      <c r="K159" s="5"/>
      <c r="L159" s="5"/>
      <c r="M159" s="5"/>
      <c r="N159" s="5"/>
      <c r="O159" s="5"/>
      <c r="P159" s="5"/>
      <c r="Q159" s="5"/>
      <c r="R159" s="5">
        <v>2</v>
      </c>
      <c r="S159" s="5">
        <v>2</v>
      </c>
    </row>
    <row r="160" spans="1:990" x14ac:dyDescent="0.3">
      <c r="D160" s="3">
        <v>19601</v>
      </c>
      <c r="E160" s="5">
        <v>9199</v>
      </c>
      <c r="F160" s="5">
        <v>4</v>
      </c>
      <c r="G160" s="6">
        <v>2299.75</v>
      </c>
      <c r="H160" s="5">
        <v>24</v>
      </c>
      <c r="I160" s="5"/>
      <c r="J160" s="5">
        <v>1</v>
      </c>
      <c r="K160" s="5"/>
      <c r="L160" s="5">
        <v>2</v>
      </c>
      <c r="M160" s="5"/>
      <c r="N160" s="5"/>
      <c r="O160" s="5"/>
      <c r="P160" s="5"/>
      <c r="Q160" s="5"/>
      <c r="R160" s="5">
        <v>1</v>
      </c>
      <c r="S160" s="5">
        <v>28</v>
      </c>
    </row>
    <row r="161" spans="1:19" x14ac:dyDescent="0.3">
      <c r="D161" s="3">
        <v>19604</v>
      </c>
      <c r="E161" s="5">
        <v>14231</v>
      </c>
      <c r="F161" s="5">
        <v>5</v>
      </c>
      <c r="G161" s="6">
        <v>2846.2</v>
      </c>
      <c r="H161" s="5">
        <v>24</v>
      </c>
      <c r="I161" s="5"/>
      <c r="J161" s="5"/>
      <c r="K161" s="5"/>
      <c r="L161" s="5">
        <v>2</v>
      </c>
      <c r="M161" s="5"/>
      <c r="N161" s="5"/>
      <c r="O161" s="5">
        <v>5</v>
      </c>
      <c r="P161" s="5"/>
      <c r="Q161" s="5"/>
      <c r="R161" s="5">
        <v>3</v>
      </c>
      <c r="S161" s="5">
        <v>34</v>
      </c>
    </row>
    <row r="162" spans="1:19" x14ac:dyDescent="0.3">
      <c r="D162" s="3">
        <v>19607</v>
      </c>
      <c r="E162" s="5">
        <v>35238</v>
      </c>
      <c r="F162" s="5">
        <v>4</v>
      </c>
      <c r="G162" s="6">
        <v>8809.5</v>
      </c>
      <c r="H162" s="5">
        <v>13</v>
      </c>
      <c r="I162" s="5"/>
      <c r="J162" s="5"/>
      <c r="K162" s="5"/>
      <c r="L162" s="5">
        <v>2</v>
      </c>
      <c r="M162" s="5"/>
      <c r="N162" s="5"/>
      <c r="O162" s="5"/>
      <c r="P162" s="5"/>
      <c r="Q162" s="5"/>
      <c r="R162" s="5">
        <v>2</v>
      </c>
      <c r="S162" s="5">
        <v>17</v>
      </c>
    </row>
    <row r="163" spans="1:19" x14ac:dyDescent="0.3">
      <c r="D163" s="3">
        <v>19609</v>
      </c>
      <c r="E163" s="5">
        <v>14610</v>
      </c>
      <c r="F163" s="5">
        <v>3</v>
      </c>
      <c r="G163" s="6">
        <v>4870</v>
      </c>
      <c r="H163" s="5">
        <v>21</v>
      </c>
      <c r="I163" s="5"/>
      <c r="J163" s="5"/>
      <c r="K163" s="5"/>
      <c r="L163" s="5"/>
      <c r="M163" s="5"/>
      <c r="N163" s="5"/>
      <c r="O163" s="5"/>
      <c r="P163" s="5"/>
      <c r="Q163" s="5"/>
      <c r="R163" s="5">
        <v>2</v>
      </c>
      <c r="S163" s="5">
        <v>23</v>
      </c>
    </row>
    <row r="164" spans="1:19" x14ac:dyDescent="0.3">
      <c r="D164" s="3">
        <v>19617</v>
      </c>
      <c r="E164" s="5">
        <v>27663</v>
      </c>
      <c r="F164" s="5">
        <v>3</v>
      </c>
      <c r="G164" s="6">
        <v>9221</v>
      </c>
      <c r="H164" s="5">
        <v>12</v>
      </c>
      <c r="I164" s="5"/>
      <c r="J164" s="5"/>
      <c r="K164" s="5"/>
      <c r="L164" s="5"/>
      <c r="M164" s="5"/>
      <c r="N164" s="5"/>
      <c r="O164" s="5"/>
      <c r="P164" s="5"/>
      <c r="Q164" s="5"/>
      <c r="R164" s="5">
        <v>1</v>
      </c>
      <c r="S164" s="5">
        <v>13</v>
      </c>
    </row>
    <row r="165" spans="1:19" x14ac:dyDescent="0.3">
      <c r="D165" s="3">
        <v>19621</v>
      </c>
      <c r="E165" s="5">
        <v>58040</v>
      </c>
      <c r="F165" s="5">
        <v>5</v>
      </c>
      <c r="G165" s="6">
        <v>11608</v>
      </c>
      <c r="H165" s="5">
        <v>7</v>
      </c>
      <c r="I165" s="5"/>
      <c r="J165" s="5"/>
      <c r="K165" s="5"/>
      <c r="L165" s="5"/>
      <c r="M165" s="5"/>
      <c r="N165" s="5"/>
      <c r="O165" s="5"/>
      <c r="P165" s="5"/>
      <c r="Q165" s="5"/>
      <c r="R165" s="5">
        <v>2</v>
      </c>
      <c r="S165" s="5">
        <v>9</v>
      </c>
    </row>
    <row r="166" spans="1:19" x14ac:dyDescent="0.3">
      <c r="D166" s="3">
        <v>19631</v>
      </c>
      <c r="E166" s="5">
        <v>19567</v>
      </c>
      <c r="F166" s="5">
        <v>4</v>
      </c>
      <c r="G166" s="6">
        <v>4891.75</v>
      </c>
      <c r="H166" s="5">
        <v>21</v>
      </c>
      <c r="I166" s="5"/>
      <c r="J166" s="5"/>
      <c r="K166" s="5"/>
      <c r="L166" s="5"/>
      <c r="M166" s="5"/>
      <c r="N166" s="5"/>
      <c r="O166" s="5"/>
      <c r="P166" s="5"/>
      <c r="Q166" s="5"/>
      <c r="R166" s="5">
        <v>2</v>
      </c>
      <c r="S166" s="5">
        <v>23</v>
      </c>
    </row>
    <row r="167" spans="1:19" x14ac:dyDescent="0.3">
      <c r="D167" s="3">
        <v>19635</v>
      </c>
      <c r="E167" s="5">
        <v>28889</v>
      </c>
      <c r="F167" s="5">
        <v>3</v>
      </c>
      <c r="G167" s="6">
        <v>9629.6666666666661</v>
      </c>
      <c r="H167" s="5">
        <v>11</v>
      </c>
      <c r="I167" s="5"/>
      <c r="J167" s="5"/>
      <c r="K167" s="5"/>
      <c r="L167" s="5"/>
      <c r="M167" s="5"/>
      <c r="N167" s="5"/>
      <c r="O167" s="5"/>
      <c r="P167" s="5"/>
      <c r="Q167" s="5"/>
      <c r="R167" s="5">
        <v>1</v>
      </c>
      <c r="S167" s="5">
        <v>12</v>
      </c>
    </row>
    <row r="168" spans="1:19" x14ac:dyDescent="0.3">
      <c r="D168" s="3">
        <v>19642</v>
      </c>
      <c r="E168" s="5">
        <v>20698</v>
      </c>
      <c r="F168" s="5">
        <v>3</v>
      </c>
      <c r="G168" s="6">
        <v>6899.333333333333</v>
      </c>
      <c r="H168" s="5">
        <v>17</v>
      </c>
      <c r="I168" s="5"/>
      <c r="J168" s="5">
        <v>1</v>
      </c>
      <c r="K168" s="5"/>
      <c r="L168" s="5"/>
      <c r="M168" s="5"/>
      <c r="N168" s="5"/>
      <c r="O168" s="5"/>
      <c r="P168" s="5"/>
      <c r="Q168" s="5"/>
      <c r="R168" s="5">
        <v>3</v>
      </c>
      <c r="S168" s="5">
        <v>21</v>
      </c>
    </row>
    <row r="169" spans="1:19" x14ac:dyDescent="0.3">
      <c r="D169" s="3">
        <v>19646</v>
      </c>
      <c r="E169" s="5">
        <v>17420</v>
      </c>
      <c r="F169" s="5">
        <v>5</v>
      </c>
      <c r="G169" s="6">
        <v>3484</v>
      </c>
      <c r="H169" s="5">
        <v>24</v>
      </c>
      <c r="I169" s="5"/>
      <c r="J169" s="5"/>
      <c r="K169" s="5"/>
      <c r="L169" s="5">
        <v>2</v>
      </c>
      <c r="M169" s="5"/>
      <c r="N169" s="5"/>
      <c r="O169" s="5"/>
      <c r="P169" s="5"/>
      <c r="Q169" s="5"/>
      <c r="R169" s="5">
        <v>2</v>
      </c>
      <c r="S169" s="5">
        <v>28</v>
      </c>
    </row>
    <row r="170" spans="1:19" x14ac:dyDescent="0.3">
      <c r="D170" s="3">
        <v>19649</v>
      </c>
      <c r="E170" s="5">
        <v>28344</v>
      </c>
      <c r="F170" s="5">
        <v>4</v>
      </c>
      <c r="G170" s="6">
        <v>7086</v>
      </c>
      <c r="H170" s="5">
        <v>16</v>
      </c>
      <c r="I170" s="5"/>
      <c r="J170" s="5"/>
      <c r="K170" s="5"/>
      <c r="L170" s="5"/>
      <c r="M170" s="5"/>
      <c r="N170" s="5"/>
      <c r="O170" s="5"/>
      <c r="P170" s="5"/>
      <c r="Q170" s="5"/>
      <c r="R170" s="5">
        <v>2</v>
      </c>
      <c r="S170" s="5">
        <v>18</v>
      </c>
    </row>
    <row r="171" spans="1:19" x14ac:dyDescent="0.3">
      <c r="D171" s="3">
        <v>19665</v>
      </c>
      <c r="E171" s="5">
        <v>32279</v>
      </c>
      <c r="F171" s="5">
        <v>3</v>
      </c>
      <c r="G171" s="6">
        <v>10759.666666666666</v>
      </c>
      <c r="H171" s="5">
        <v>9</v>
      </c>
      <c r="I171" s="5"/>
      <c r="J171" s="5"/>
      <c r="K171" s="5"/>
      <c r="L171" s="5"/>
      <c r="M171" s="5"/>
      <c r="N171" s="5"/>
      <c r="O171" s="5"/>
      <c r="P171" s="5"/>
      <c r="Q171" s="5"/>
      <c r="R171" s="5">
        <v>2</v>
      </c>
      <c r="S171" s="5">
        <v>11</v>
      </c>
    </row>
    <row r="172" spans="1:19" x14ac:dyDescent="0.3">
      <c r="A172" s="1">
        <v>791</v>
      </c>
      <c r="C172" s="1">
        <v>12</v>
      </c>
      <c r="D172" s="3">
        <v>19678</v>
      </c>
      <c r="E172" s="2">
        <v>12673.23</v>
      </c>
      <c r="F172" s="2">
        <v>5</v>
      </c>
      <c r="G172" s="2">
        <v>2534.65</v>
      </c>
      <c r="H172" s="3">
        <v>24</v>
      </c>
      <c r="I172" s="3"/>
      <c r="J172" s="3"/>
      <c r="K172" s="3"/>
      <c r="L172" s="3">
        <v>2</v>
      </c>
      <c r="M172" s="3"/>
      <c r="N172" s="3"/>
      <c r="O172" s="3"/>
      <c r="P172" s="3"/>
      <c r="Q172" s="3"/>
      <c r="R172" s="3">
        <v>3</v>
      </c>
      <c r="S172" s="5">
        <v>29</v>
      </c>
    </row>
    <row r="173" spans="1:19" x14ac:dyDescent="0.3">
      <c r="D173" s="3">
        <v>19701</v>
      </c>
      <c r="E173" s="5">
        <v>19748</v>
      </c>
      <c r="F173" s="5">
        <v>3</v>
      </c>
      <c r="G173" s="6">
        <v>6582.666666666667</v>
      </c>
      <c r="H173" s="5">
        <v>17</v>
      </c>
      <c r="I173" s="5"/>
      <c r="J173" s="5"/>
      <c r="K173" s="5"/>
      <c r="L173" s="5"/>
      <c r="M173" s="5"/>
      <c r="N173" s="5"/>
      <c r="O173" s="5"/>
      <c r="P173" s="5"/>
      <c r="Q173" s="5"/>
      <c r="R173" s="5">
        <v>2</v>
      </c>
      <c r="S173" s="5">
        <v>19</v>
      </c>
    </row>
    <row r="174" spans="1:19" x14ac:dyDescent="0.3">
      <c r="A174" s="1">
        <v>183</v>
      </c>
      <c r="B174" s="1">
        <v>17</v>
      </c>
      <c r="C174" s="1">
        <v>37</v>
      </c>
      <c r="D174" s="3">
        <v>19708</v>
      </c>
      <c r="E174" s="2">
        <v>13106</v>
      </c>
      <c r="F174" s="2">
        <v>2</v>
      </c>
      <c r="G174" s="2">
        <v>6553</v>
      </c>
      <c r="H174" s="3">
        <v>17</v>
      </c>
      <c r="I174" s="3"/>
      <c r="J174" s="3">
        <v>1</v>
      </c>
      <c r="K174" s="3"/>
      <c r="L174" s="3"/>
      <c r="M174" s="3"/>
      <c r="N174" s="3"/>
      <c r="O174" s="3"/>
      <c r="P174" s="3"/>
      <c r="Q174" s="3"/>
      <c r="R174" s="3"/>
      <c r="S174" s="5">
        <v>18</v>
      </c>
    </row>
    <row r="175" spans="1:19" x14ac:dyDescent="0.3">
      <c r="D175" s="3">
        <v>19713</v>
      </c>
      <c r="E175" s="5">
        <v>77435</v>
      </c>
      <c r="F175" s="5">
        <v>7</v>
      </c>
      <c r="G175" s="6">
        <v>11062.142857142857</v>
      </c>
      <c r="H175" s="5">
        <v>8</v>
      </c>
      <c r="I175" s="5"/>
      <c r="J175" s="5"/>
      <c r="K175" s="5"/>
      <c r="L175" s="5">
        <v>4</v>
      </c>
      <c r="M175" s="5"/>
      <c r="N175" s="5"/>
      <c r="O175" s="5"/>
      <c r="P175" s="5"/>
      <c r="Q175" s="5"/>
      <c r="R175" s="5">
        <v>2</v>
      </c>
      <c r="S175" s="5">
        <v>14</v>
      </c>
    </row>
    <row r="176" spans="1:19" x14ac:dyDescent="0.3">
      <c r="D176" s="3">
        <v>19721</v>
      </c>
      <c r="E176" s="5">
        <v>45660</v>
      </c>
      <c r="F176" s="5">
        <v>6</v>
      </c>
      <c r="G176" s="6">
        <v>7610</v>
      </c>
      <c r="H176" s="5">
        <v>15</v>
      </c>
      <c r="I176" s="5"/>
      <c r="J176" s="5"/>
      <c r="K176" s="5"/>
      <c r="L176" s="5"/>
      <c r="M176" s="5"/>
      <c r="N176" s="5"/>
      <c r="O176" s="5"/>
      <c r="P176" s="5"/>
      <c r="Q176" s="5"/>
      <c r="R176" s="5">
        <v>2</v>
      </c>
      <c r="S176" s="5">
        <v>17</v>
      </c>
    </row>
    <row r="177" spans="1:19" x14ac:dyDescent="0.3">
      <c r="D177" s="3">
        <v>19724</v>
      </c>
      <c r="E177" s="5">
        <v>16668</v>
      </c>
      <c r="F177" s="5">
        <v>2</v>
      </c>
      <c r="G177" s="6">
        <v>8334</v>
      </c>
      <c r="H177" s="5">
        <v>14</v>
      </c>
      <c r="I177" s="5"/>
      <c r="J177" s="5">
        <v>1</v>
      </c>
      <c r="K177" s="5"/>
      <c r="L177" s="5"/>
      <c r="M177" s="5"/>
      <c r="N177" s="5"/>
      <c r="O177" s="5"/>
      <c r="P177" s="5"/>
      <c r="Q177" s="5"/>
      <c r="R177" s="5">
        <v>2</v>
      </c>
      <c r="S177" s="5">
        <v>17</v>
      </c>
    </row>
    <row r="178" spans="1:19" x14ac:dyDescent="0.3">
      <c r="D178" s="3">
        <v>19725</v>
      </c>
      <c r="E178" s="5">
        <v>21801</v>
      </c>
      <c r="F178" s="5">
        <v>4</v>
      </c>
      <c r="G178" s="6">
        <v>5450.25</v>
      </c>
      <c r="H178" s="5">
        <v>20</v>
      </c>
      <c r="I178" s="5"/>
      <c r="J178" s="5"/>
      <c r="K178" s="5"/>
      <c r="L178" s="5">
        <v>2</v>
      </c>
      <c r="M178" s="5"/>
      <c r="N178" s="5"/>
      <c r="O178" s="5"/>
      <c r="P178" s="5"/>
      <c r="Q178" s="5"/>
      <c r="R178" s="5">
        <v>2</v>
      </c>
      <c r="S178" s="5">
        <v>24</v>
      </c>
    </row>
    <row r="179" spans="1:19" x14ac:dyDescent="0.3">
      <c r="D179" s="3">
        <v>19726</v>
      </c>
      <c r="E179" s="5">
        <v>15306</v>
      </c>
      <c r="F179" s="5">
        <v>2</v>
      </c>
      <c r="G179" s="6">
        <v>7653</v>
      </c>
      <c r="H179" s="5">
        <v>15</v>
      </c>
      <c r="I179" s="5"/>
      <c r="J179" s="5">
        <v>1</v>
      </c>
      <c r="K179" s="5"/>
      <c r="L179" s="5"/>
      <c r="M179" s="5"/>
      <c r="N179" s="5"/>
      <c r="O179" s="5"/>
      <c r="P179" s="5"/>
      <c r="Q179" s="5"/>
      <c r="R179" s="5">
        <v>2</v>
      </c>
      <c r="S179" s="5">
        <v>18</v>
      </c>
    </row>
    <row r="180" spans="1:19" x14ac:dyDescent="0.3">
      <c r="A180" s="1">
        <v>390</v>
      </c>
      <c r="B180" s="1">
        <v>61</v>
      </c>
      <c r="C180" s="1">
        <v>115</v>
      </c>
      <c r="D180" s="3">
        <v>19735</v>
      </c>
      <c r="E180" s="2">
        <v>15919.91</v>
      </c>
      <c r="F180" s="2">
        <v>6</v>
      </c>
      <c r="G180" s="2">
        <v>2653</v>
      </c>
      <c r="H180" s="3">
        <v>24</v>
      </c>
      <c r="I180" s="3"/>
      <c r="J180" s="3"/>
      <c r="K180" s="3"/>
      <c r="L180" s="3">
        <v>4</v>
      </c>
      <c r="M180" s="3"/>
      <c r="N180" s="3"/>
      <c r="O180" s="3">
        <v>5</v>
      </c>
      <c r="P180" s="3"/>
      <c r="Q180" s="3"/>
      <c r="R180" s="3"/>
      <c r="S180" s="5">
        <v>33</v>
      </c>
    </row>
    <row r="181" spans="1:19" x14ac:dyDescent="0.3">
      <c r="A181" s="4">
        <v>394</v>
      </c>
      <c r="B181" s="4">
        <v>50</v>
      </c>
      <c r="C181" s="4">
        <v>98</v>
      </c>
      <c r="D181" s="5">
        <v>19739</v>
      </c>
      <c r="E181" s="6">
        <v>9662</v>
      </c>
      <c r="F181" s="6">
        <v>1</v>
      </c>
      <c r="G181" s="6">
        <v>9662</v>
      </c>
      <c r="H181" s="5">
        <v>11</v>
      </c>
      <c r="I181" s="5">
        <v>10</v>
      </c>
      <c r="J181" s="5"/>
      <c r="K181" s="5"/>
      <c r="L181" s="5"/>
      <c r="M181" s="5"/>
      <c r="N181" s="5"/>
      <c r="O181" s="5"/>
      <c r="P181" s="5"/>
      <c r="Q181" s="5"/>
      <c r="R181" s="5"/>
      <c r="S181" s="5">
        <v>21</v>
      </c>
    </row>
    <row r="182" spans="1:19" s="8" customFormat="1" x14ac:dyDescent="0.3">
      <c r="A182" s="1"/>
      <c r="B182" s="1"/>
      <c r="C182" s="1"/>
      <c r="D182" s="12">
        <v>19739</v>
      </c>
      <c r="E182" s="13">
        <v>9683</v>
      </c>
      <c r="F182" s="13">
        <v>1</v>
      </c>
      <c r="G182" s="14">
        <v>9683</v>
      </c>
      <c r="H182" s="13">
        <v>11</v>
      </c>
      <c r="I182" s="13">
        <v>8</v>
      </c>
      <c r="J182" s="13">
        <v>1</v>
      </c>
      <c r="K182" s="13"/>
      <c r="L182" s="13"/>
      <c r="M182" s="13"/>
      <c r="N182" s="13"/>
      <c r="O182" s="13"/>
      <c r="P182" s="13"/>
      <c r="Q182" s="13"/>
      <c r="R182" s="13">
        <v>0</v>
      </c>
      <c r="S182" s="13">
        <v>20</v>
      </c>
    </row>
    <row r="183" spans="1:19" x14ac:dyDescent="0.3">
      <c r="D183" s="3">
        <v>19742</v>
      </c>
      <c r="E183" s="2">
        <v>17476.93</v>
      </c>
      <c r="F183" s="2">
        <v>3</v>
      </c>
      <c r="G183" s="2">
        <v>5825.64</v>
      </c>
      <c r="H183" s="3">
        <v>19</v>
      </c>
      <c r="I183" s="3">
        <v>8</v>
      </c>
      <c r="J183" s="3"/>
      <c r="K183" s="3"/>
      <c r="L183" s="3">
        <v>2</v>
      </c>
      <c r="M183" s="3"/>
      <c r="N183" s="3"/>
      <c r="O183" s="3"/>
      <c r="P183" s="3"/>
      <c r="Q183" s="3"/>
      <c r="R183" s="3"/>
      <c r="S183" s="5">
        <v>29</v>
      </c>
    </row>
    <row r="184" spans="1:19" x14ac:dyDescent="0.3">
      <c r="D184" s="3">
        <v>19749</v>
      </c>
      <c r="E184" s="5">
        <v>25564</v>
      </c>
      <c r="F184" s="5">
        <v>4</v>
      </c>
      <c r="G184" s="6">
        <v>6391</v>
      </c>
      <c r="H184" s="5">
        <v>18</v>
      </c>
      <c r="I184" s="5"/>
      <c r="J184" s="5"/>
      <c r="K184" s="5"/>
      <c r="L184" s="5"/>
      <c r="M184" s="5"/>
      <c r="N184" s="5"/>
      <c r="O184" s="5"/>
      <c r="P184" s="5"/>
      <c r="Q184" s="5"/>
      <c r="R184" s="5">
        <v>2</v>
      </c>
      <c r="S184" s="5">
        <v>20</v>
      </c>
    </row>
    <row r="185" spans="1:19" x14ac:dyDescent="0.3">
      <c r="D185" s="3">
        <v>19758</v>
      </c>
      <c r="E185" s="5">
        <v>11837</v>
      </c>
      <c r="F185" s="5">
        <v>4</v>
      </c>
      <c r="G185" s="6">
        <v>2959.25</v>
      </c>
      <c r="H185" s="5">
        <v>24</v>
      </c>
      <c r="I185" s="5"/>
      <c r="J185" s="5">
        <v>1</v>
      </c>
      <c r="K185" s="5"/>
      <c r="L185" s="5">
        <v>2</v>
      </c>
      <c r="M185" s="5"/>
      <c r="N185" s="5">
        <v>3</v>
      </c>
      <c r="O185" s="5"/>
      <c r="P185" s="5"/>
      <c r="Q185" s="5"/>
      <c r="R185" s="5">
        <v>2</v>
      </c>
      <c r="S185" s="5">
        <v>32</v>
      </c>
    </row>
    <row r="186" spans="1:19" x14ac:dyDescent="0.3">
      <c r="D186" s="3">
        <v>19770</v>
      </c>
      <c r="E186" s="5">
        <v>25657</v>
      </c>
      <c r="F186" s="5">
        <v>5</v>
      </c>
      <c r="G186" s="6">
        <v>5131.3999999999996</v>
      </c>
      <c r="H186" s="5">
        <v>20</v>
      </c>
      <c r="I186" s="5"/>
      <c r="J186" s="5"/>
      <c r="K186" s="5"/>
      <c r="L186" s="5"/>
      <c r="M186" s="5"/>
      <c r="N186" s="5"/>
      <c r="O186" s="5"/>
      <c r="P186" s="5"/>
      <c r="Q186" s="5"/>
      <c r="R186" s="5">
        <v>2</v>
      </c>
      <c r="S186" s="5">
        <v>22</v>
      </c>
    </row>
    <row r="187" spans="1:19" x14ac:dyDescent="0.3">
      <c r="D187" s="3">
        <v>19775</v>
      </c>
      <c r="E187" s="5">
        <v>20662</v>
      </c>
      <c r="F187" s="5">
        <v>4</v>
      </c>
      <c r="G187" s="6">
        <v>5165.5</v>
      </c>
      <c r="H187" s="5">
        <v>20</v>
      </c>
      <c r="I187" s="5"/>
      <c r="J187" s="5"/>
      <c r="K187" s="5"/>
      <c r="L187" s="5">
        <v>2</v>
      </c>
      <c r="M187" s="5"/>
      <c r="N187" s="5"/>
      <c r="O187" s="5"/>
      <c r="P187" s="5"/>
      <c r="Q187" s="5"/>
      <c r="R187" s="5">
        <v>2</v>
      </c>
      <c r="S187" s="5">
        <v>24</v>
      </c>
    </row>
    <row r="188" spans="1:19" x14ac:dyDescent="0.3">
      <c r="A188" s="1">
        <v>612</v>
      </c>
      <c r="C188" s="1">
        <v>28</v>
      </c>
      <c r="D188" s="3">
        <v>19779</v>
      </c>
      <c r="E188" s="2">
        <v>18895.03</v>
      </c>
      <c r="F188" s="2">
        <v>3</v>
      </c>
      <c r="G188" s="2">
        <v>6298.34</v>
      </c>
      <c r="H188" s="3">
        <v>18</v>
      </c>
      <c r="I188" s="3">
        <v>8</v>
      </c>
      <c r="J188" s="3"/>
      <c r="K188" s="3"/>
      <c r="L188" s="3"/>
      <c r="M188" s="3"/>
      <c r="N188" s="3"/>
      <c r="O188" s="3"/>
      <c r="P188" s="3"/>
      <c r="Q188" s="3"/>
      <c r="R188" s="3">
        <v>1</v>
      </c>
      <c r="S188" s="5">
        <v>27</v>
      </c>
    </row>
    <row r="189" spans="1:19" x14ac:dyDescent="0.3">
      <c r="D189" s="3">
        <v>19780</v>
      </c>
      <c r="E189" s="5">
        <v>8987</v>
      </c>
      <c r="F189" s="5">
        <v>4</v>
      </c>
      <c r="G189" s="6">
        <v>2246.75</v>
      </c>
      <c r="H189" s="5">
        <v>24</v>
      </c>
      <c r="I189" s="5"/>
      <c r="J189" s="5">
        <v>1</v>
      </c>
      <c r="K189" s="5"/>
      <c r="L189" s="5"/>
      <c r="M189" s="5"/>
      <c r="N189" s="5"/>
      <c r="O189" s="5"/>
      <c r="P189" s="5"/>
      <c r="Q189" s="5"/>
      <c r="R189" s="5">
        <v>2</v>
      </c>
      <c r="S189" s="5">
        <v>27</v>
      </c>
    </row>
    <row r="190" spans="1:19" x14ac:dyDescent="0.3">
      <c r="D190" s="3">
        <v>19792</v>
      </c>
      <c r="E190" s="5">
        <v>37949</v>
      </c>
      <c r="F190" s="5">
        <v>5</v>
      </c>
      <c r="G190" s="6">
        <v>7589.8</v>
      </c>
      <c r="H190" s="5">
        <v>15</v>
      </c>
      <c r="I190" s="5"/>
      <c r="J190" s="5"/>
      <c r="K190" s="5"/>
      <c r="L190" s="5"/>
      <c r="M190" s="5"/>
      <c r="N190" s="5"/>
      <c r="O190" s="5"/>
      <c r="P190" s="5"/>
      <c r="Q190" s="5"/>
      <c r="R190" s="5">
        <v>2</v>
      </c>
      <c r="S190" s="5">
        <v>17</v>
      </c>
    </row>
    <row r="191" spans="1:19" x14ac:dyDescent="0.3">
      <c r="A191" s="1">
        <v>822</v>
      </c>
      <c r="C191" s="1">
        <v>56</v>
      </c>
      <c r="D191" s="3">
        <v>19795</v>
      </c>
      <c r="E191" s="2">
        <v>23194.38</v>
      </c>
      <c r="F191" s="2">
        <v>5</v>
      </c>
      <c r="G191" s="2">
        <v>4638.88</v>
      </c>
      <c r="H191" s="3">
        <v>21</v>
      </c>
      <c r="I191" s="3"/>
      <c r="J191" s="3"/>
      <c r="K191" s="3"/>
      <c r="L191" s="3">
        <v>2</v>
      </c>
      <c r="M191" s="3"/>
      <c r="N191" s="3">
        <v>3</v>
      </c>
      <c r="O191" s="3"/>
      <c r="P191" s="3"/>
      <c r="Q191" s="3"/>
      <c r="R191" s="3"/>
      <c r="S191" s="5">
        <v>26</v>
      </c>
    </row>
    <row r="192" spans="1:19" x14ac:dyDescent="0.3">
      <c r="D192" s="3">
        <v>19809</v>
      </c>
      <c r="E192" s="5">
        <v>18317</v>
      </c>
      <c r="F192" s="5">
        <v>4</v>
      </c>
      <c r="G192" s="6">
        <v>4579.25</v>
      </c>
      <c r="H192" s="5">
        <v>21</v>
      </c>
      <c r="I192" s="5">
        <v>8</v>
      </c>
      <c r="J192" s="5">
        <v>1</v>
      </c>
      <c r="K192" s="5"/>
      <c r="L192" s="5"/>
      <c r="M192" s="5"/>
      <c r="N192" s="5"/>
      <c r="O192" s="5"/>
      <c r="P192" s="5"/>
      <c r="Q192" s="5"/>
      <c r="R192" s="5">
        <v>2</v>
      </c>
      <c r="S192" s="5">
        <v>32</v>
      </c>
    </row>
    <row r="193" spans="1:19" x14ac:dyDescent="0.3">
      <c r="D193" s="3">
        <v>19817</v>
      </c>
      <c r="E193" s="5">
        <v>41666</v>
      </c>
      <c r="F193" s="5">
        <v>4</v>
      </c>
      <c r="G193" s="6">
        <v>10416.5</v>
      </c>
      <c r="H193" s="5">
        <v>10</v>
      </c>
      <c r="I193" s="5"/>
      <c r="J193" s="5"/>
      <c r="K193" s="5"/>
      <c r="L193" s="5"/>
      <c r="M193" s="5"/>
      <c r="N193" s="5"/>
      <c r="O193" s="5"/>
      <c r="P193" s="5"/>
      <c r="Q193" s="5"/>
      <c r="R193" s="5">
        <v>1</v>
      </c>
      <c r="S193" s="5">
        <v>11</v>
      </c>
    </row>
    <row r="194" spans="1:19" x14ac:dyDescent="0.3">
      <c r="D194" s="3">
        <v>19819</v>
      </c>
      <c r="E194" s="5">
        <v>41867</v>
      </c>
      <c r="F194" s="5">
        <v>5</v>
      </c>
      <c r="G194" s="6">
        <v>8373.4</v>
      </c>
      <c r="H194" s="5">
        <v>14</v>
      </c>
      <c r="I194" s="5"/>
      <c r="J194" s="5"/>
      <c r="K194" s="5"/>
      <c r="L194" s="5"/>
      <c r="M194" s="5"/>
      <c r="N194" s="5"/>
      <c r="O194" s="5"/>
      <c r="P194" s="5"/>
      <c r="Q194" s="5"/>
      <c r="R194" s="5">
        <v>2</v>
      </c>
      <c r="S194" s="5">
        <v>16</v>
      </c>
    </row>
    <row r="195" spans="1:19" x14ac:dyDescent="0.3">
      <c r="D195" s="3">
        <v>19841</v>
      </c>
      <c r="E195" s="5">
        <v>19515</v>
      </c>
      <c r="F195" s="5">
        <v>2</v>
      </c>
      <c r="G195" s="6">
        <v>9757.5</v>
      </c>
      <c r="H195" s="5">
        <v>11</v>
      </c>
      <c r="I195" s="5">
        <v>8</v>
      </c>
      <c r="J195" s="5"/>
      <c r="K195" s="5"/>
      <c r="L195" s="5"/>
      <c r="M195" s="5"/>
      <c r="N195" s="5"/>
      <c r="O195" s="5"/>
      <c r="P195" s="5"/>
      <c r="Q195" s="5"/>
      <c r="R195" s="5">
        <v>2</v>
      </c>
      <c r="S195" s="5">
        <v>21</v>
      </c>
    </row>
    <row r="196" spans="1:19" x14ac:dyDescent="0.3">
      <c r="A196" s="1">
        <v>482</v>
      </c>
      <c r="B196" s="1">
        <v>10</v>
      </c>
      <c r="C196" s="1">
        <v>22</v>
      </c>
      <c r="D196" s="3">
        <v>19848</v>
      </c>
      <c r="E196" s="2">
        <v>34393.369999999995</v>
      </c>
      <c r="F196" s="2">
        <v>4</v>
      </c>
      <c r="G196" s="2">
        <v>8598.34</v>
      </c>
      <c r="H196" s="3">
        <v>13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5">
        <v>13</v>
      </c>
    </row>
    <row r="197" spans="1:19" x14ac:dyDescent="0.3">
      <c r="D197" s="3">
        <v>19858</v>
      </c>
      <c r="E197" s="5">
        <v>22677</v>
      </c>
      <c r="F197" s="5">
        <v>4</v>
      </c>
      <c r="G197" s="6">
        <v>5669.4750000000004</v>
      </c>
      <c r="H197" s="5">
        <v>19</v>
      </c>
      <c r="I197" s="5"/>
      <c r="J197" s="5"/>
      <c r="K197" s="5"/>
      <c r="L197" s="5"/>
      <c r="M197" s="5"/>
      <c r="N197" s="5"/>
      <c r="O197" s="5"/>
      <c r="P197" s="5"/>
      <c r="Q197" s="5"/>
      <c r="R197" s="5">
        <v>2</v>
      </c>
      <c r="S197" s="5">
        <v>21</v>
      </c>
    </row>
    <row r="198" spans="1:19" x14ac:dyDescent="0.3">
      <c r="D198" s="3">
        <v>19873</v>
      </c>
      <c r="E198" s="5">
        <v>0</v>
      </c>
      <c r="F198" s="5">
        <v>1</v>
      </c>
      <c r="G198" s="6">
        <v>0</v>
      </c>
      <c r="H198" s="5">
        <v>24</v>
      </c>
      <c r="I198" s="5">
        <v>10</v>
      </c>
      <c r="J198" s="5"/>
      <c r="K198" s="5"/>
      <c r="L198" s="5"/>
      <c r="M198" s="5"/>
      <c r="N198" s="5"/>
      <c r="O198" s="5"/>
      <c r="P198" s="5"/>
      <c r="Q198" s="5"/>
      <c r="R198" s="5">
        <v>3</v>
      </c>
      <c r="S198" s="5">
        <v>37</v>
      </c>
    </row>
    <row r="199" spans="1:19" x14ac:dyDescent="0.3">
      <c r="A199" s="1">
        <v>347</v>
      </c>
      <c r="B199" s="1">
        <v>12</v>
      </c>
      <c r="C199" s="1">
        <v>32</v>
      </c>
      <c r="D199" s="3">
        <v>19876</v>
      </c>
      <c r="E199" s="6">
        <v>40630.5</v>
      </c>
      <c r="F199" s="5">
        <v>4</v>
      </c>
      <c r="G199" s="5">
        <v>10158</v>
      </c>
      <c r="H199" s="5">
        <v>10</v>
      </c>
      <c r="I199" s="5"/>
      <c r="J199" s="5"/>
      <c r="K199" s="5"/>
      <c r="L199" s="5"/>
      <c r="M199" s="5"/>
      <c r="N199" s="5"/>
      <c r="O199" s="5"/>
      <c r="P199" s="5"/>
      <c r="Q199" s="5"/>
      <c r="R199" s="5">
        <v>2</v>
      </c>
      <c r="S199" s="5">
        <v>12</v>
      </c>
    </row>
    <row r="200" spans="1:19" x14ac:dyDescent="0.3">
      <c r="D200" s="3">
        <v>19878</v>
      </c>
      <c r="E200" s="5">
        <v>26984</v>
      </c>
      <c r="F200" s="5">
        <v>4</v>
      </c>
      <c r="G200" s="6">
        <v>6746</v>
      </c>
      <c r="H200" s="5">
        <v>17</v>
      </c>
      <c r="I200" s="5"/>
      <c r="J200" s="5"/>
      <c r="K200" s="5"/>
      <c r="L200" s="5"/>
      <c r="M200" s="5"/>
      <c r="N200" s="5"/>
      <c r="O200" s="5"/>
      <c r="P200" s="5"/>
      <c r="Q200" s="5"/>
      <c r="R200" s="5">
        <v>1</v>
      </c>
      <c r="S200" s="5">
        <v>18</v>
      </c>
    </row>
    <row r="201" spans="1:19" x14ac:dyDescent="0.3">
      <c r="D201" s="3">
        <v>19907</v>
      </c>
      <c r="E201" s="5">
        <v>10523</v>
      </c>
      <c r="F201" s="5">
        <v>2</v>
      </c>
      <c r="G201" s="6">
        <v>5261.5</v>
      </c>
      <c r="H201" s="5">
        <v>20</v>
      </c>
      <c r="I201" s="5"/>
      <c r="J201" s="5">
        <v>1</v>
      </c>
      <c r="K201" s="5"/>
      <c r="L201" s="5"/>
      <c r="M201" s="5"/>
      <c r="N201" s="5"/>
      <c r="O201" s="5"/>
      <c r="P201" s="5"/>
      <c r="Q201" s="5"/>
      <c r="R201" s="5">
        <v>2</v>
      </c>
      <c r="S201" s="5">
        <v>23</v>
      </c>
    </row>
    <row r="202" spans="1:19" x14ac:dyDescent="0.3">
      <c r="A202" s="1">
        <v>823</v>
      </c>
      <c r="C202" s="1">
        <v>127</v>
      </c>
      <c r="D202" s="3">
        <v>19910</v>
      </c>
      <c r="E202" s="2">
        <v>26115</v>
      </c>
      <c r="F202" s="2">
        <v>4</v>
      </c>
      <c r="G202" s="2">
        <v>6528.75</v>
      </c>
      <c r="H202" s="3">
        <v>17</v>
      </c>
      <c r="I202" s="3"/>
      <c r="J202" s="3"/>
      <c r="K202" s="3"/>
      <c r="L202" s="3">
        <v>2</v>
      </c>
      <c r="M202" s="3"/>
      <c r="N202" s="3"/>
      <c r="O202" s="3"/>
      <c r="P202" s="3"/>
      <c r="Q202" s="3"/>
      <c r="R202" s="3">
        <v>1</v>
      </c>
      <c r="S202" s="5">
        <v>20</v>
      </c>
    </row>
    <row r="203" spans="1:19" s="8" customFormat="1" x14ac:dyDescent="0.3">
      <c r="A203" s="1"/>
      <c r="B203" s="1"/>
      <c r="C203" s="1"/>
      <c r="D203" s="12">
        <v>19910</v>
      </c>
      <c r="E203" s="13">
        <v>35016</v>
      </c>
      <c r="F203" s="13">
        <v>4</v>
      </c>
      <c r="G203" s="14">
        <v>8754</v>
      </c>
      <c r="H203" s="13">
        <v>13</v>
      </c>
      <c r="I203" s="13"/>
      <c r="J203" s="13"/>
      <c r="K203" s="13"/>
      <c r="L203" s="13">
        <v>2</v>
      </c>
      <c r="M203" s="13"/>
      <c r="N203" s="13"/>
      <c r="O203" s="13"/>
      <c r="P203" s="13"/>
      <c r="Q203" s="13"/>
      <c r="R203" s="13">
        <v>2</v>
      </c>
      <c r="S203" s="13">
        <v>17</v>
      </c>
    </row>
    <row r="204" spans="1:19" x14ac:dyDescent="0.3">
      <c r="D204" s="3">
        <v>19917</v>
      </c>
      <c r="E204" s="5">
        <v>16948</v>
      </c>
      <c r="F204" s="5">
        <v>4</v>
      </c>
      <c r="G204" s="6">
        <v>4237</v>
      </c>
      <c r="H204" s="5">
        <v>22</v>
      </c>
      <c r="I204" s="5"/>
      <c r="J204" s="5"/>
      <c r="K204" s="5"/>
      <c r="L204" s="5">
        <v>2</v>
      </c>
      <c r="M204" s="5"/>
      <c r="N204" s="5"/>
      <c r="O204" s="5"/>
      <c r="P204" s="5"/>
      <c r="Q204" s="5"/>
      <c r="R204" s="5">
        <v>2</v>
      </c>
      <c r="S204" s="5">
        <v>26</v>
      </c>
    </row>
    <row r="205" spans="1:19" x14ac:dyDescent="0.3">
      <c r="D205" s="3">
        <v>19920</v>
      </c>
      <c r="E205" s="5">
        <v>61911</v>
      </c>
      <c r="F205" s="5">
        <v>5</v>
      </c>
      <c r="G205" s="6">
        <v>12382.2</v>
      </c>
      <c r="H205" s="5">
        <v>0</v>
      </c>
      <c r="I205" s="5"/>
      <c r="J205" s="5"/>
      <c r="K205" s="5"/>
      <c r="L205" s="5">
        <v>2</v>
      </c>
      <c r="M205" s="5"/>
      <c r="N205" s="5"/>
      <c r="O205" s="5"/>
      <c r="P205" s="5"/>
      <c r="Q205" s="5"/>
      <c r="R205" s="5">
        <v>2</v>
      </c>
      <c r="S205" s="5">
        <v>4</v>
      </c>
    </row>
    <row r="206" spans="1:19" x14ac:dyDescent="0.3">
      <c r="D206" s="3">
        <v>19925</v>
      </c>
      <c r="E206" s="5">
        <v>29433</v>
      </c>
      <c r="F206" s="5">
        <v>5</v>
      </c>
      <c r="G206" s="6">
        <v>5886.6</v>
      </c>
      <c r="H206" s="5">
        <v>19</v>
      </c>
      <c r="I206" s="5"/>
      <c r="J206" s="5"/>
      <c r="K206" s="5"/>
      <c r="L206" s="5">
        <v>2</v>
      </c>
      <c r="M206" s="5"/>
      <c r="N206" s="5"/>
      <c r="O206" s="5"/>
      <c r="P206" s="5"/>
      <c r="Q206" s="5"/>
      <c r="R206" s="5">
        <v>2</v>
      </c>
      <c r="S206" s="5">
        <v>23</v>
      </c>
    </row>
    <row r="207" spans="1:19" x14ac:dyDescent="0.3">
      <c r="A207" s="1">
        <v>509</v>
      </c>
      <c r="B207" s="1">
        <v>78</v>
      </c>
      <c r="C207" s="1">
        <v>150</v>
      </c>
      <c r="D207" s="3">
        <v>19946</v>
      </c>
      <c r="E207" s="2">
        <v>18845</v>
      </c>
      <c r="F207" s="2">
        <v>3</v>
      </c>
      <c r="G207" s="2">
        <v>6281.67</v>
      </c>
      <c r="H207" s="3">
        <v>18</v>
      </c>
      <c r="I207" s="3"/>
      <c r="J207" s="3"/>
      <c r="K207" s="3"/>
      <c r="L207" s="3"/>
      <c r="M207" s="3"/>
      <c r="N207" s="3"/>
      <c r="O207" s="3">
        <v>5</v>
      </c>
      <c r="P207" s="3"/>
      <c r="Q207" s="3"/>
      <c r="R207" s="3">
        <v>3</v>
      </c>
      <c r="S207" s="5">
        <v>26</v>
      </c>
    </row>
    <row r="208" spans="1:19" x14ac:dyDescent="0.3">
      <c r="D208" s="3">
        <v>19981</v>
      </c>
      <c r="E208" s="5">
        <v>48152</v>
      </c>
      <c r="F208" s="5">
        <v>5</v>
      </c>
      <c r="G208" s="6">
        <v>9630.4</v>
      </c>
      <c r="H208" s="5">
        <v>11</v>
      </c>
      <c r="I208" s="5"/>
      <c r="J208" s="5"/>
      <c r="K208" s="5"/>
      <c r="L208" s="5"/>
      <c r="M208" s="5"/>
      <c r="N208" s="5"/>
      <c r="O208" s="5"/>
      <c r="P208" s="5"/>
      <c r="Q208" s="5"/>
      <c r="R208" s="5">
        <v>1</v>
      </c>
      <c r="S208" s="5">
        <v>12</v>
      </c>
    </row>
    <row r="209" spans="1:19" x14ac:dyDescent="0.3">
      <c r="A209" s="1">
        <v>416</v>
      </c>
      <c r="B209" s="1">
        <v>7</v>
      </c>
      <c r="C209" s="1">
        <v>25</v>
      </c>
      <c r="D209" s="3">
        <v>19992</v>
      </c>
      <c r="E209" s="2">
        <v>19071.68</v>
      </c>
      <c r="F209" s="2">
        <v>5</v>
      </c>
      <c r="G209" s="2">
        <v>3814.34</v>
      </c>
      <c r="H209" s="3">
        <v>23</v>
      </c>
      <c r="I209" s="3"/>
      <c r="J209" s="3">
        <v>1</v>
      </c>
      <c r="K209" s="3"/>
      <c r="L209" s="3">
        <v>4</v>
      </c>
      <c r="M209" s="3"/>
      <c r="N209" s="3"/>
      <c r="O209" s="3"/>
      <c r="P209" s="3"/>
      <c r="Q209" s="3">
        <v>5</v>
      </c>
      <c r="R209" s="3">
        <v>1</v>
      </c>
      <c r="S209" s="5">
        <v>34</v>
      </c>
    </row>
    <row r="210" spans="1:19" x14ac:dyDescent="0.3">
      <c r="D210" s="3">
        <v>20014</v>
      </c>
      <c r="E210" s="5">
        <v>10548</v>
      </c>
      <c r="F210" s="5">
        <v>3</v>
      </c>
      <c r="G210" s="6">
        <v>3516</v>
      </c>
      <c r="H210" s="5">
        <v>23</v>
      </c>
      <c r="I210" s="5"/>
      <c r="J210" s="5"/>
      <c r="K210" s="5"/>
      <c r="L210" s="5"/>
      <c r="M210" s="5"/>
      <c r="N210" s="5"/>
      <c r="O210" s="5"/>
      <c r="P210" s="5"/>
      <c r="Q210" s="5"/>
      <c r="R210" s="5">
        <v>2</v>
      </c>
      <c r="S210" s="5">
        <v>25</v>
      </c>
    </row>
    <row r="211" spans="1:19" x14ac:dyDescent="0.3">
      <c r="A211" s="1">
        <v>735</v>
      </c>
      <c r="C211" s="1">
        <v>116</v>
      </c>
      <c r="D211" s="3">
        <v>20029</v>
      </c>
      <c r="E211" s="2">
        <v>15210</v>
      </c>
      <c r="F211" s="2">
        <v>3</v>
      </c>
      <c r="G211" s="2">
        <v>5070</v>
      </c>
      <c r="H211" s="3">
        <v>20</v>
      </c>
      <c r="I211" s="3"/>
      <c r="J211" s="3">
        <v>1</v>
      </c>
      <c r="K211" s="3"/>
      <c r="L211" s="3">
        <v>2</v>
      </c>
      <c r="M211" s="3"/>
      <c r="N211" s="3"/>
      <c r="O211" s="3"/>
      <c r="P211" s="3"/>
      <c r="Q211" s="3"/>
      <c r="R211" s="3">
        <v>2</v>
      </c>
      <c r="S211" s="5">
        <v>25</v>
      </c>
    </row>
    <row r="212" spans="1:19" x14ac:dyDescent="0.3">
      <c r="D212" s="3">
        <v>20035</v>
      </c>
      <c r="E212" s="5">
        <v>11383</v>
      </c>
      <c r="F212" s="5">
        <v>4</v>
      </c>
      <c r="G212" s="6">
        <v>2845.75</v>
      </c>
      <c r="H212" s="5">
        <v>24</v>
      </c>
      <c r="I212" s="5"/>
      <c r="J212" s="5">
        <v>1</v>
      </c>
      <c r="K212" s="5"/>
      <c r="L212" s="5">
        <v>4</v>
      </c>
      <c r="M212" s="5"/>
      <c r="N212" s="5"/>
      <c r="O212" s="5"/>
      <c r="P212" s="5"/>
      <c r="Q212" s="5"/>
      <c r="R212" s="5">
        <v>2</v>
      </c>
      <c r="S212" s="5">
        <v>31</v>
      </c>
    </row>
    <row r="213" spans="1:19" x14ac:dyDescent="0.3">
      <c r="D213" s="3">
        <v>20042</v>
      </c>
      <c r="E213" s="5">
        <v>43291</v>
      </c>
      <c r="F213" s="5">
        <v>3</v>
      </c>
      <c r="G213" s="6">
        <v>14430.333333333334</v>
      </c>
      <c r="H213" s="5">
        <v>0</v>
      </c>
      <c r="I213" s="5"/>
      <c r="J213" s="5"/>
      <c r="K213" s="5"/>
      <c r="L213" s="5"/>
      <c r="M213" s="5"/>
      <c r="N213" s="5">
        <v>3</v>
      </c>
      <c r="O213" s="5"/>
      <c r="P213" s="5"/>
      <c r="Q213" s="5"/>
      <c r="R213" s="5">
        <v>2</v>
      </c>
      <c r="S213" s="5">
        <v>5</v>
      </c>
    </row>
    <row r="214" spans="1:19" x14ac:dyDescent="0.3">
      <c r="A214" s="1">
        <v>687</v>
      </c>
      <c r="C214" s="1">
        <v>15</v>
      </c>
      <c r="D214" s="3">
        <v>20065</v>
      </c>
      <c r="E214" s="2">
        <v>44967.35</v>
      </c>
      <c r="F214" s="2">
        <v>3</v>
      </c>
      <c r="G214" s="2">
        <v>14989.12</v>
      </c>
      <c r="H214" s="3">
        <v>0</v>
      </c>
      <c r="I214" s="3"/>
      <c r="J214" s="3"/>
      <c r="K214" s="3"/>
      <c r="L214" s="3"/>
      <c r="M214" s="3"/>
      <c r="N214" s="3"/>
      <c r="O214" s="3"/>
      <c r="P214" s="3"/>
      <c r="Q214" s="3"/>
      <c r="R214" s="3">
        <v>1</v>
      </c>
      <c r="S214" s="5">
        <v>1</v>
      </c>
    </row>
    <row r="215" spans="1:19" x14ac:dyDescent="0.3">
      <c r="D215" s="3">
        <v>20099</v>
      </c>
      <c r="E215" s="5">
        <v>6232</v>
      </c>
      <c r="F215" s="5">
        <v>5</v>
      </c>
      <c r="G215" s="6">
        <v>1246.4000000000001</v>
      </c>
      <c r="H215" s="5">
        <v>24</v>
      </c>
      <c r="I215" s="5"/>
      <c r="J215" s="5"/>
      <c r="K215" s="5"/>
      <c r="L215" s="5">
        <v>2</v>
      </c>
      <c r="M215" s="5"/>
      <c r="N215" s="5"/>
      <c r="O215" s="5"/>
      <c r="P215" s="5"/>
      <c r="Q215" s="5"/>
      <c r="R215" s="5">
        <v>2</v>
      </c>
      <c r="S215" s="5">
        <v>28</v>
      </c>
    </row>
    <row r="216" spans="1:19" x14ac:dyDescent="0.3">
      <c r="D216" s="3">
        <v>20105</v>
      </c>
      <c r="E216" s="5">
        <v>20567</v>
      </c>
      <c r="F216" s="5">
        <v>3</v>
      </c>
      <c r="G216" s="6">
        <v>6855.666666666667</v>
      </c>
      <c r="H216" s="5">
        <v>17</v>
      </c>
      <c r="I216" s="5"/>
      <c r="J216" s="5"/>
      <c r="K216" s="5"/>
      <c r="L216" s="5"/>
      <c r="M216" s="5"/>
      <c r="N216" s="5"/>
      <c r="O216" s="5"/>
      <c r="P216" s="5"/>
      <c r="Q216" s="5"/>
      <c r="R216" s="5">
        <v>2</v>
      </c>
      <c r="S216" s="5">
        <v>19</v>
      </c>
    </row>
    <row r="217" spans="1:19" x14ac:dyDescent="0.3">
      <c r="D217" s="3">
        <v>20113</v>
      </c>
      <c r="E217" s="5">
        <v>40124</v>
      </c>
      <c r="F217" s="5">
        <v>6</v>
      </c>
      <c r="G217" s="6">
        <v>6687.333333333333</v>
      </c>
      <c r="H217" s="5">
        <v>17</v>
      </c>
      <c r="I217" s="5"/>
      <c r="J217" s="5"/>
      <c r="K217" s="5"/>
      <c r="L217" s="5">
        <v>4</v>
      </c>
      <c r="M217" s="5"/>
      <c r="N217" s="5"/>
      <c r="O217" s="5"/>
      <c r="P217" s="5"/>
      <c r="Q217" s="5"/>
      <c r="R217" s="5">
        <v>2</v>
      </c>
      <c r="S217" s="5">
        <v>23</v>
      </c>
    </row>
    <row r="218" spans="1:19" x14ac:dyDescent="0.3">
      <c r="D218" s="3">
        <v>20118</v>
      </c>
      <c r="E218" s="5">
        <v>17645</v>
      </c>
      <c r="F218" s="5">
        <v>4</v>
      </c>
      <c r="G218" s="6">
        <v>4411.25</v>
      </c>
      <c r="H218" s="5">
        <v>22</v>
      </c>
      <c r="I218" s="5"/>
      <c r="J218" s="5"/>
      <c r="K218" s="5"/>
      <c r="L218" s="5">
        <v>2</v>
      </c>
      <c r="M218" s="5"/>
      <c r="N218" s="5"/>
      <c r="O218" s="5"/>
      <c r="P218" s="5"/>
      <c r="Q218" s="5"/>
      <c r="R218" s="5">
        <v>1</v>
      </c>
      <c r="S218" s="5">
        <v>25</v>
      </c>
    </row>
    <row r="219" spans="1:19" x14ac:dyDescent="0.3">
      <c r="D219" s="3">
        <v>20123</v>
      </c>
      <c r="E219" s="5">
        <v>11490</v>
      </c>
      <c r="F219" s="5">
        <v>4</v>
      </c>
      <c r="G219" s="6">
        <v>2872.5</v>
      </c>
      <c r="H219" s="5">
        <v>24</v>
      </c>
      <c r="I219" s="5"/>
      <c r="J219" s="5"/>
      <c r="K219" s="5"/>
      <c r="L219" s="5"/>
      <c r="M219" s="5"/>
      <c r="N219" s="5"/>
      <c r="O219" s="5"/>
      <c r="P219" s="5"/>
      <c r="Q219" s="5"/>
      <c r="R219" s="5">
        <v>3</v>
      </c>
      <c r="S219" s="5">
        <v>27</v>
      </c>
    </row>
    <row r="220" spans="1:19" x14ac:dyDescent="0.3">
      <c r="D220" s="3">
        <v>20134</v>
      </c>
      <c r="E220" s="5">
        <v>40101</v>
      </c>
      <c r="F220" s="5">
        <v>5</v>
      </c>
      <c r="G220" s="6">
        <v>8020.2</v>
      </c>
      <c r="H220" s="5">
        <v>14</v>
      </c>
      <c r="I220" s="5"/>
      <c r="J220" s="5"/>
      <c r="K220" s="5"/>
      <c r="L220" s="5"/>
      <c r="M220" s="5"/>
      <c r="N220" s="5"/>
      <c r="O220" s="5"/>
      <c r="P220" s="5"/>
      <c r="Q220" s="5"/>
      <c r="R220" s="5">
        <v>1</v>
      </c>
      <c r="S220" s="5">
        <v>15</v>
      </c>
    </row>
    <row r="221" spans="1:19" x14ac:dyDescent="0.3">
      <c r="D221" s="3">
        <v>20155</v>
      </c>
      <c r="E221" s="5">
        <v>16281</v>
      </c>
      <c r="F221" s="5">
        <v>4</v>
      </c>
      <c r="G221" s="6">
        <v>4070.25</v>
      </c>
      <c r="H221" s="5">
        <v>22</v>
      </c>
      <c r="I221" s="5"/>
      <c r="J221" s="5"/>
      <c r="K221" s="5"/>
      <c r="L221" s="5">
        <v>2</v>
      </c>
      <c r="M221" s="5">
        <v>2</v>
      </c>
      <c r="N221" s="5"/>
      <c r="O221" s="5"/>
      <c r="P221" s="5"/>
      <c r="Q221" s="5"/>
      <c r="R221" s="5">
        <v>5</v>
      </c>
      <c r="S221" s="5">
        <v>31</v>
      </c>
    </row>
    <row r="222" spans="1:19" x14ac:dyDescent="0.3">
      <c r="D222" s="3">
        <v>20160</v>
      </c>
      <c r="E222" s="5">
        <v>45887</v>
      </c>
      <c r="F222" s="5">
        <v>4</v>
      </c>
      <c r="G222" s="6">
        <v>11471.75</v>
      </c>
      <c r="H222" s="5">
        <v>8</v>
      </c>
      <c r="I222" s="5">
        <v>8</v>
      </c>
      <c r="J222" s="5"/>
      <c r="K222" s="5"/>
      <c r="L222" s="5">
        <v>2</v>
      </c>
      <c r="M222" s="5"/>
      <c r="N222" s="5"/>
      <c r="O222" s="5"/>
      <c r="P222" s="5"/>
      <c r="Q222" s="5"/>
      <c r="R222" s="5">
        <v>3</v>
      </c>
      <c r="S222" s="5">
        <v>21</v>
      </c>
    </row>
    <row r="223" spans="1:19" x14ac:dyDescent="0.3">
      <c r="D223" s="3">
        <v>20164</v>
      </c>
      <c r="E223" s="5">
        <v>57370</v>
      </c>
      <c r="F223" s="5">
        <v>6</v>
      </c>
      <c r="G223" s="6">
        <v>9561.6666666666661</v>
      </c>
      <c r="H223" s="5">
        <v>11</v>
      </c>
      <c r="I223" s="5"/>
      <c r="J223" s="5"/>
      <c r="K223" s="5"/>
      <c r="L223" s="5">
        <v>2</v>
      </c>
      <c r="M223" s="5"/>
      <c r="N223" s="5"/>
      <c r="O223" s="5"/>
      <c r="P223" s="5"/>
      <c r="Q223" s="5"/>
      <c r="R223" s="5">
        <v>2</v>
      </c>
      <c r="S223" s="5">
        <v>15</v>
      </c>
    </row>
    <row r="224" spans="1:19" x14ac:dyDescent="0.3">
      <c r="D224" s="3">
        <v>20234</v>
      </c>
      <c r="E224" s="5">
        <v>19838</v>
      </c>
      <c r="F224" s="5">
        <v>2</v>
      </c>
      <c r="G224" s="6">
        <v>9919</v>
      </c>
      <c r="H224" s="5">
        <v>11</v>
      </c>
      <c r="I224" s="5"/>
      <c r="J224" s="5">
        <v>1</v>
      </c>
      <c r="K224" s="5"/>
      <c r="L224" s="5"/>
      <c r="M224" s="5"/>
      <c r="N224" s="5"/>
      <c r="O224" s="5"/>
      <c r="P224" s="5"/>
      <c r="Q224" s="5"/>
      <c r="R224" s="5">
        <v>2</v>
      </c>
      <c r="S224" s="5">
        <v>14</v>
      </c>
    </row>
    <row r="225" spans="1:19" x14ac:dyDescent="0.3">
      <c r="D225" s="3">
        <v>20274</v>
      </c>
      <c r="E225" s="5">
        <v>15406</v>
      </c>
      <c r="F225" s="5">
        <v>3</v>
      </c>
      <c r="G225" s="6">
        <v>5135.333333333333</v>
      </c>
      <c r="H225" s="5">
        <v>20</v>
      </c>
      <c r="I225" s="5">
        <v>8</v>
      </c>
      <c r="J225" s="5"/>
      <c r="K225" s="5"/>
      <c r="L225" s="5">
        <v>2</v>
      </c>
      <c r="M225" s="5"/>
      <c r="N225" s="5"/>
      <c r="O225" s="5"/>
      <c r="P225" s="5"/>
      <c r="Q225" s="5"/>
      <c r="R225" s="5">
        <v>2</v>
      </c>
      <c r="S225" s="5">
        <v>32</v>
      </c>
    </row>
    <row r="226" spans="1:19" x14ac:dyDescent="0.3">
      <c r="A226" s="1">
        <v>688</v>
      </c>
      <c r="C226" s="1">
        <v>73</v>
      </c>
      <c r="D226" s="3">
        <v>20284</v>
      </c>
      <c r="E226" s="2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5" t="s">
        <v>10</v>
      </c>
    </row>
    <row r="227" spans="1:19" x14ac:dyDescent="0.3">
      <c r="D227" s="3">
        <v>20299</v>
      </c>
      <c r="E227" s="5">
        <v>21834</v>
      </c>
      <c r="F227" s="5">
        <v>4</v>
      </c>
      <c r="G227" s="6">
        <v>5458.5</v>
      </c>
      <c r="H227" s="5">
        <v>20</v>
      </c>
      <c r="I227" s="5"/>
      <c r="J227" s="5"/>
      <c r="K227" s="5"/>
      <c r="L227" s="5"/>
      <c r="M227" s="5"/>
      <c r="N227" s="5"/>
      <c r="O227" s="5"/>
      <c r="P227" s="5"/>
      <c r="Q227" s="5"/>
      <c r="R227" s="5">
        <v>2</v>
      </c>
      <c r="S227" s="5">
        <v>22</v>
      </c>
    </row>
    <row r="228" spans="1:19" x14ac:dyDescent="0.3">
      <c r="A228" s="1">
        <v>248</v>
      </c>
      <c r="B228" s="1">
        <v>4</v>
      </c>
      <c r="C228" s="1">
        <v>13</v>
      </c>
      <c r="D228" s="3">
        <v>20324</v>
      </c>
      <c r="E228" s="2">
        <v>14744.59</v>
      </c>
      <c r="F228" s="2">
        <v>5</v>
      </c>
      <c r="G228" s="2">
        <v>2948.92</v>
      </c>
      <c r="H228" s="3">
        <v>24</v>
      </c>
      <c r="I228" s="3"/>
      <c r="J228" s="3"/>
      <c r="K228" s="3"/>
      <c r="L228" s="3"/>
      <c r="M228" s="3"/>
      <c r="N228" s="3"/>
      <c r="O228" s="3"/>
      <c r="P228" s="3"/>
      <c r="Q228" s="3"/>
      <c r="R228" s="3">
        <v>2</v>
      </c>
      <c r="S228" s="5">
        <v>26</v>
      </c>
    </row>
    <row r="229" spans="1:19" s="8" customFormat="1" x14ac:dyDescent="0.3">
      <c r="A229" s="1"/>
      <c r="B229" s="1"/>
      <c r="C229" s="1"/>
      <c r="D229" s="12">
        <v>20324</v>
      </c>
      <c r="E229" s="13">
        <v>54992</v>
      </c>
      <c r="F229" s="13">
        <v>4</v>
      </c>
      <c r="G229" s="14">
        <v>13748</v>
      </c>
      <c r="H229" s="13">
        <v>0</v>
      </c>
      <c r="I229" s="13"/>
      <c r="J229" s="13"/>
      <c r="K229" s="13"/>
      <c r="L229" s="13"/>
      <c r="M229" s="13"/>
      <c r="N229" s="13"/>
      <c r="O229" s="13"/>
      <c r="P229" s="13"/>
      <c r="Q229" s="13"/>
      <c r="R229" s="13">
        <v>2</v>
      </c>
      <c r="S229" s="13">
        <v>2</v>
      </c>
    </row>
    <row r="230" spans="1:19" x14ac:dyDescent="0.3">
      <c r="A230" s="1">
        <v>567</v>
      </c>
      <c r="B230" s="1">
        <v>39</v>
      </c>
      <c r="C230" s="1">
        <v>84</v>
      </c>
      <c r="D230" s="3">
        <v>20363</v>
      </c>
      <c r="E230" s="2">
        <v>11653.4</v>
      </c>
      <c r="F230" s="2">
        <v>5</v>
      </c>
      <c r="G230" s="2">
        <v>2330.6799999999998</v>
      </c>
      <c r="H230" s="3">
        <v>24</v>
      </c>
      <c r="I230" s="3"/>
      <c r="J230" s="3"/>
      <c r="K230" s="3"/>
      <c r="L230" s="3">
        <v>2</v>
      </c>
      <c r="M230" s="3"/>
      <c r="N230" s="3">
        <v>3</v>
      </c>
      <c r="O230" s="3"/>
      <c r="P230" s="3"/>
      <c r="Q230" s="3"/>
      <c r="R230" s="3">
        <v>1</v>
      </c>
      <c r="S230" s="5">
        <v>30</v>
      </c>
    </row>
    <row r="231" spans="1:19" x14ac:dyDescent="0.3">
      <c r="D231" s="3">
        <v>20377</v>
      </c>
      <c r="E231" s="5">
        <v>24525</v>
      </c>
      <c r="F231" s="5">
        <v>3</v>
      </c>
      <c r="G231" s="6">
        <v>8175</v>
      </c>
      <c r="H231" s="5">
        <v>14</v>
      </c>
      <c r="I231" s="5"/>
      <c r="J231" s="5"/>
      <c r="K231" s="5"/>
      <c r="L231" s="5"/>
      <c r="M231" s="5"/>
      <c r="N231" s="5"/>
      <c r="O231" s="5"/>
      <c r="P231" s="5"/>
      <c r="Q231" s="5"/>
      <c r="R231" s="5">
        <v>2</v>
      </c>
      <c r="S231" s="5">
        <v>16</v>
      </c>
    </row>
    <row r="232" spans="1:19" x14ac:dyDescent="0.3">
      <c r="D232" s="3">
        <v>20393</v>
      </c>
      <c r="E232" s="5">
        <v>15207</v>
      </c>
      <c r="F232" s="5">
        <v>4</v>
      </c>
      <c r="G232" s="6">
        <v>3801.75</v>
      </c>
      <c r="H232" s="5">
        <v>23</v>
      </c>
      <c r="I232" s="5"/>
      <c r="J232" s="5"/>
      <c r="K232" s="5"/>
      <c r="L232" s="5"/>
      <c r="M232" s="5"/>
      <c r="N232" s="5">
        <v>3</v>
      </c>
      <c r="O232" s="5"/>
      <c r="P232" s="5"/>
      <c r="Q232" s="5"/>
      <c r="R232" s="5">
        <v>2</v>
      </c>
      <c r="S232" s="5">
        <v>28</v>
      </c>
    </row>
    <row r="233" spans="1:19" x14ac:dyDescent="0.3">
      <c r="A233" s="1">
        <v>551</v>
      </c>
      <c r="B233" s="1">
        <v>3</v>
      </c>
      <c r="C233" s="1">
        <v>11</v>
      </c>
      <c r="D233" s="3">
        <v>20407</v>
      </c>
      <c r="E233" s="2">
        <v>31916.76</v>
      </c>
      <c r="F233" s="2">
        <v>5</v>
      </c>
      <c r="G233" s="2">
        <v>6383.35</v>
      </c>
      <c r="H233" s="3">
        <v>18</v>
      </c>
      <c r="I233" s="3"/>
      <c r="J233" s="3"/>
      <c r="K233" s="3"/>
      <c r="L233" s="3">
        <v>2</v>
      </c>
      <c r="M233" s="3"/>
      <c r="N233" s="3">
        <v>3</v>
      </c>
      <c r="O233" s="3"/>
      <c r="P233" s="3"/>
      <c r="Q233" s="3"/>
      <c r="R233" s="3">
        <v>1</v>
      </c>
      <c r="S233" s="5">
        <v>24</v>
      </c>
    </row>
    <row r="234" spans="1:19" x14ac:dyDescent="0.3">
      <c r="A234" s="1">
        <v>242</v>
      </c>
      <c r="B234" s="1">
        <v>5</v>
      </c>
      <c r="C234" s="1">
        <v>16</v>
      </c>
      <c r="D234" s="3">
        <v>20408</v>
      </c>
      <c r="E234" s="2">
        <v>9184</v>
      </c>
      <c r="F234" s="2">
        <v>3</v>
      </c>
      <c r="G234" s="2">
        <v>3061.33</v>
      </c>
      <c r="H234" s="3">
        <v>24</v>
      </c>
      <c r="I234" s="3"/>
      <c r="J234" s="3"/>
      <c r="K234" s="3"/>
      <c r="L234" s="3"/>
      <c r="M234" s="3"/>
      <c r="N234" s="3"/>
      <c r="O234" s="3"/>
      <c r="P234" s="3"/>
      <c r="Q234" s="3"/>
      <c r="R234" s="3">
        <v>1</v>
      </c>
      <c r="S234" s="5">
        <v>25</v>
      </c>
    </row>
    <row r="235" spans="1:19" s="8" customFormat="1" x14ac:dyDescent="0.3">
      <c r="A235" s="1"/>
      <c r="B235" s="1"/>
      <c r="C235" s="1"/>
      <c r="D235" s="12">
        <v>20408</v>
      </c>
      <c r="E235" s="13">
        <v>11983</v>
      </c>
      <c r="F235" s="13">
        <v>3</v>
      </c>
      <c r="G235" s="14">
        <v>3994.3333333333335</v>
      </c>
      <c r="H235" s="13">
        <v>23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>
        <v>1</v>
      </c>
      <c r="S235" s="13">
        <v>24</v>
      </c>
    </row>
    <row r="236" spans="1:19" x14ac:dyDescent="0.3">
      <c r="D236" s="3">
        <v>20433</v>
      </c>
      <c r="E236" s="5">
        <v>6947</v>
      </c>
      <c r="F236" s="5">
        <v>3</v>
      </c>
      <c r="G236" s="6">
        <v>2315.6666666666665</v>
      </c>
      <c r="H236" s="5">
        <v>24</v>
      </c>
      <c r="I236" s="5"/>
      <c r="J236" s="5"/>
      <c r="K236" s="5"/>
      <c r="L236" s="5">
        <v>2</v>
      </c>
      <c r="M236" s="5">
        <v>1</v>
      </c>
      <c r="N236" s="5">
        <v>3</v>
      </c>
      <c r="O236" s="5"/>
      <c r="P236" s="5"/>
      <c r="Q236" s="5"/>
      <c r="R236" s="5">
        <v>2</v>
      </c>
      <c r="S236" s="5">
        <v>32</v>
      </c>
    </row>
    <row r="237" spans="1:19" x14ac:dyDescent="0.3">
      <c r="D237" s="3">
        <v>20448</v>
      </c>
      <c r="E237" s="5">
        <v>19821</v>
      </c>
      <c r="F237" s="5">
        <v>5</v>
      </c>
      <c r="G237" s="6">
        <v>3964.2</v>
      </c>
      <c r="H237" s="5">
        <v>23</v>
      </c>
      <c r="I237" s="5"/>
      <c r="J237" s="5"/>
      <c r="K237" s="5"/>
      <c r="L237" s="5"/>
      <c r="M237" s="5"/>
      <c r="N237" s="5"/>
      <c r="O237" s="5"/>
      <c r="P237" s="5"/>
      <c r="Q237" s="5"/>
      <c r="R237" s="5">
        <v>0</v>
      </c>
      <c r="S237" s="5">
        <v>23</v>
      </c>
    </row>
    <row r="238" spans="1:19" x14ac:dyDescent="0.3">
      <c r="D238" s="3">
        <v>20454</v>
      </c>
      <c r="E238" s="5">
        <v>17992</v>
      </c>
      <c r="F238" s="5">
        <v>3</v>
      </c>
      <c r="G238" s="6">
        <v>5997.333333333333</v>
      </c>
      <c r="H238" s="5">
        <v>19</v>
      </c>
      <c r="I238" s="5"/>
      <c r="J238" s="5">
        <v>1</v>
      </c>
      <c r="K238" s="5"/>
      <c r="L238" s="5"/>
      <c r="M238" s="5"/>
      <c r="N238" s="5"/>
      <c r="O238" s="5"/>
      <c r="P238" s="5"/>
      <c r="Q238" s="5"/>
      <c r="R238" s="5">
        <v>2</v>
      </c>
      <c r="S238" s="5">
        <v>22</v>
      </c>
    </row>
    <row r="239" spans="1:19" x14ac:dyDescent="0.3">
      <c r="A239" s="1">
        <v>470</v>
      </c>
      <c r="B239" s="1">
        <v>20</v>
      </c>
      <c r="C239" s="1">
        <v>47</v>
      </c>
      <c r="D239" s="3">
        <v>20467</v>
      </c>
      <c r="E239" s="2">
        <v>7786.84</v>
      </c>
      <c r="F239" s="2">
        <v>2</v>
      </c>
      <c r="G239" s="2">
        <v>3893.42</v>
      </c>
      <c r="H239" s="3">
        <v>23</v>
      </c>
      <c r="I239" s="3"/>
      <c r="J239" s="3">
        <v>1</v>
      </c>
      <c r="K239" s="3"/>
      <c r="L239" s="3"/>
      <c r="M239" s="3"/>
      <c r="N239" s="3"/>
      <c r="O239" s="3"/>
      <c r="P239" s="3"/>
      <c r="Q239" s="3"/>
      <c r="R239" s="3"/>
      <c r="S239" s="5">
        <v>24</v>
      </c>
    </row>
    <row r="240" spans="1:19" x14ac:dyDescent="0.3">
      <c r="D240" s="3">
        <v>20493</v>
      </c>
      <c r="E240" s="5">
        <v>24202</v>
      </c>
      <c r="F240" s="5">
        <v>3</v>
      </c>
      <c r="G240" s="6">
        <v>8067.333333333333</v>
      </c>
      <c r="H240" s="5">
        <v>14</v>
      </c>
      <c r="I240" s="5"/>
      <c r="J240" s="5"/>
      <c r="K240" s="5"/>
      <c r="L240" s="5"/>
      <c r="M240" s="5">
        <v>1</v>
      </c>
      <c r="N240" s="5"/>
      <c r="O240" s="5"/>
      <c r="P240" s="5"/>
      <c r="Q240" s="5"/>
      <c r="R240" s="5">
        <v>2</v>
      </c>
      <c r="S240" s="5">
        <v>17</v>
      </c>
    </row>
    <row r="241" spans="1:19" x14ac:dyDescent="0.3">
      <c r="D241" s="3">
        <v>20519</v>
      </c>
      <c r="E241" s="5">
        <v>38484</v>
      </c>
      <c r="F241" s="5">
        <v>5</v>
      </c>
      <c r="G241" s="6">
        <v>7696.8</v>
      </c>
      <c r="H241" s="5">
        <v>15</v>
      </c>
      <c r="I241" s="5"/>
      <c r="J241" s="5"/>
      <c r="K241" s="5"/>
      <c r="L241" s="5"/>
      <c r="M241" s="5"/>
      <c r="N241" s="5"/>
      <c r="O241" s="5"/>
      <c r="P241" s="5"/>
      <c r="Q241" s="5"/>
      <c r="R241" s="5">
        <v>2</v>
      </c>
      <c r="S241" s="5">
        <v>17</v>
      </c>
    </row>
    <row r="242" spans="1:19" x14ac:dyDescent="0.3">
      <c r="D242" s="3">
        <v>20575</v>
      </c>
      <c r="E242" s="5">
        <v>19487</v>
      </c>
      <c r="F242" s="5">
        <v>3</v>
      </c>
      <c r="G242" s="6">
        <v>6495.666666666667</v>
      </c>
      <c r="H242" s="5">
        <v>18</v>
      </c>
      <c r="I242" s="5"/>
      <c r="J242" s="5"/>
      <c r="K242" s="5"/>
      <c r="L242" s="5"/>
      <c r="M242" s="5"/>
      <c r="N242" s="5"/>
      <c r="O242" s="5"/>
      <c r="P242" s="5"/>
      <c r="Q242" s="5"/>
      <c r="R242" s="5">
        <v>2</v>
      </c>
      <c r="S242" s="5">
        <v>20</v>
      </c>
    </row>
    <row r="243" spans="1:19" x14ac:dyDescent="0.3">
      <c r="D243" s="15">
        <v>20642</v>
      </c>
      <c r="E243" s="17">
        <v>32107</v>
      </c>
      <c r="F243" s="16">
        <v>3</v>
      </c>
      <c r="G243" s="17">
        <v>10702.333333333334</v>
      </c>
      <c r="H243" s="16">
        <v>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6">
        <v>2</v>
      </c>
      <c r="S243" s="16">
        <v>11</v>
      </c>
    </row>
    <row r="244" spans="1:19" x14ac:dyDescent="0.3">
      <c r="A244" s="1">
        <v>446</v>
      </c>
      <c r="B244" s="1">
        <v>8</v>
      </c>
      <c r="C244" s="1">
        <v>24</v>
      </c>
      <c r="D244" s="3">
        <v>20643</v>
      </c>
      <c r="E244" s="2">
        <v>19071.68</v>
      </c>
      <c r="F244" s="2">
        <v>5</v>
      </c>
      <c r="G244" s="2">
        <v>3814.34</v>
      </c>
      <c r="H244" s="3">
        <v>23</v>
      </c>
      <c r="I244" s="3"/>
      <c r="J244" s="3">
        <v>1</v>
      </c>
      <c r="K244" s="3"/>
      <c r="L244" s="3">
        <v>4</v>
      </c>
      <c r="M244" s="3"/>
      <c r="N244" s="3"/>
      <c r="O244" s="3"/>
      <c r="P244" s="3"/>
      <c r="Q244" s="3"/>
      <c r="R244" s="3">
        <v>1</v>
      </c>
      <c r="S244" s="5">
        <v>29</v>
      </c>
    </row>
    <row r="245" spans="1:19" x14ac:dyDescent="0.3">
      <c r="D245" s="3">
        <v>20678</v>
      </c>
      <c r="E245" s="5">
        <v>22090</v>
      </c>
      <c r="F245" s="5">
        <v>4</v>
      </c>
      <c r="G245" s="6">
        <v>5522.5</v>
      </c>
      <c r="H245" s="5">
        <v>19</v>
      </c>
      <c r="I245" s="5">
        <v>8</v>
      </c>
      <c r="J245" s="5"/>
      <c r="K245" s="5"/>
      <c r="L245" s="5"/>
      <c r="M245" s="5"/>
      <c r="N245" s="5">
        <v>3</v>
      </c>
      <c r="O245" s="5"/>
      <c r="P245" s="5"/>
      <c r="Q245" s="5"/>
      <c r="R245" s="5">
        <v>3</v>
      </c>
      <c r="S245" s="5">
        <v>33</v>
      </c>
    </row>
    <row r="246" spans="1:19" x14ac:dyDescent="0.3">
      <c r="D246" s="3">
        <v>20679</v>
      </c>
      <c r="E246" s="5">
        <v>11757</v>
      </c>
      <c r="F246" s="5">
        <v>3</v>
      </c>
      <c r="G246" s="6">
        <v>3919</v>
      </c>
      <c r="H246" s="5">
        <v>23</v>
      </c>
      <c r="I246" s="5"/>
      <c r="J246" s="5"/>
      <c r="K246" s="5"/>
      <c r="L246" s="5"/>
      <c r="M246" s="5"/>
      <c r="N246" s="5"/>
      <c r="O246" s="5"/>
      <c r="P246" s="5"/>
      <c r="Q246" s="5"/>
      <c r="R246" s="5">
        <v>2</v>
      </c>
      <c r="S246" s="5">
        <v>25</v>
      </c>
    </row>
    <row r="247" spans="1:19" x14ac:dyDescent="0.3">
      <c r="A247" s="1">
        <v>436</v>
      </c>
      <c r="B247" s="1">
        <v>16</v>
      </c>
      <c r="C247" s="1">
        <v>36</v>
      </c>
      <c r="D247" s="3">
        <v>20681</v>
      </c>
      <c r="E247" s="2">
        <v>4774.9199999999992</v>
      </c>
      <c r="F247" s="2">
        <v>2</v>
      </c>
      <c r="G247" s="2">
        <v>2387.46</v>
      </c>
      <c r="H247" s="3">
        <v>24</v>
      </c>
      <c r="I247" s="3"/>
      <c r="J247" s="3">
        <v>1</v>
      </c>
      <c r="K247" s="3"/>
      <c r="L247" s="3"/>
      <c r="M247" s="3"/>
      <c r="N247" s="3">
        <v>3</v>
      </c>
      <c r="O247" s="3"/>
      <c r="P247" s="3"/>
      <c r="Q247" s="3"/>
      <c r="R247" s="3">
        <v>3</v>
      </c>
      <c r="S247" s="5">
        <v>31</v>
      </c>
    </row>
    <row r="248" spans="1:19" x14ac:dyDescent="0.3">
      <c r="D248" s="3">
        <v>20704</v>
      </c>
      <c r="E248" s="5">
        <v>45378</v>
      </c>
      <c r="F248" s="5">
        <v>4</v>
      </c>
      <c r="G248" s="6">
        <v>11344.5</v>
      </c>
      <c r="H248" s="5">
        <v>8</v>
      </c>
      <c r="I248" s="5">
        <v>8</v>
      </c>
      <c r="J248" s="5"/>
      <c r="K248" s="5"/>
      <c r="L248" s="5"/>
      <c r="M248" s="5"/>
      <c r="N248" s="5">
        <v>3</v>
      </c>
      <c r="O248" s="5"/>
      <c r="P248" s="5">
        <v>2</v>
      </c>
      <c r="Q248" s="5"/>
      <c r="R248" s="5">
        <v>2</v>
      </c>
      <c r="S248" s="5">
        <v>23</v>
      </c>
    </row>
    <row r="249" spans="1:19" x14ac:dyDescent="0.3">
      <c r="D249" s="3">
        <v>20730</v>
      </c>
      <c r="E249" s="5">
        <v>15412</v>
      </c>
      <c r="F249" s="5">
        <v>4</v>
      </c>
      <c r="G249" s="6">
        <v>3853</v>
      </c>
      <c r="H249" s="5">
        <v>23</v>
      </c>
      <c r="I249" s="5"/>
      <c r="J249" s="5"/>
      <c r="K249" s="5"/>
      <c r="L249" s="5">
        <v>2</v>
      </c>
      <c r="M249" s="5">
        <v>2</v>
      </c>
      <c r="N249" s="5"/>
      <c r="O249" s="5">
        <v>5</v>
      </c>
      <c r="P249" s="5"/>
      <c r="Q249" s="5"/>
      <c r="R249" s="5">
        <v>1</v>
      </c>
      <c r="S249" s="5">
        <v>33</v>
      </c>
    </row>
    <row r="250" spans="1:19" x14ac:dyDescent="0.3">
      <c r="D250" s="3">
        <v>20771</v>
      </c>
      <c r="E250" s="5">
        <v>42743</v>
      </c>
      <c r="F250" s="5">
        <v>3</v>
      </c>
      <c r="G250" s="6">
        <v>14247.666666666666</v>
      </c>
      <c r="H250" s="5">
        <v>0</v>
      </c>
      <c r="I250" s="5"/>
      <c r="J250" s="5"/>
      <c r="K250" s="5"/>
      <c r="L250" s="5"/>
      <c r="M250" s="5"/>
      <c r="N250" s="5"/>
      <c r="O250" s="5"/>
      <c r="P250" s="5"/>
      <c r="Q250" s="5"/>
      <c r="R250" s="5">
        <v>1</v>
      </c>
      <c r="S250" s="5">
        <v>1</v>
      </c>
    </row>
    <row r="251" spans="1:19" x14ac:dyDescent="0.3">
      <c r="D251" s="3">
        <v>20816</v>
      </c>
      <c r="E251" s="5">
        <v>15575</v>
      </c>
      <c r="F251" s="5">
        <v>5</v>
      </c>
      <c r="G251" s="6">
        <v>3115</v>
      </c>
      <c r="H251" s="5">
        <v>24</v>
      </c>
      <c r="I251" s="5"/>
      <c r="J251" s="5"/>
      <c r="K251" s="5"/>
      <c r="L251" s="5"/>
      <c r="M251" s="5">
        <v>1</v>
      </c>
      <c r="N251" s="5"/>
      <c r="O251" s="5"/>
      <c r="P251" s="5"/>
      <c r="Q251" s="5"/>
      <c r="R251" s="5">
        <v>3</v>
      </c>
      <c r="S251" s="5">
        <v>28</v>
      </c>
    </row>
    <row r="252" spans="1:19" x14ac:dyDescent="0.3">
      <c r="D252" s="3">
        <v>20888</v>
      </c>
      <c r="E252" s="5">
        <v>17797</v>
      </c>
      <c r="F252" s="5">
        <v>6</v>
      </c>
      <c r="G252" s="6">
        <v>2966.1666666666665</v>
      </c>
      <c r="H252" s="5">
        <v>24</v>
      </c>
      <c r="I252" s="5"/>
      <c r="J252" s="5"/>
      <c r="K252" s="5"/>
      <c r="L252" s="5">
        <v>2</v>
      </c>
      <c r="M252" s="5"/>
      <c r="N252" s="5">
        <v>3</v>
      </c>
      <c r="O252" s="5"/>
      <c r="P252" s="5">
        <v>2</v>
      </c>
      <c r="Q252" s="5"/>
      <c r="R252" s="5">
        <v>2</v>
      </c>
      <c r="S252" s="5">
        <v>33</v>
      </c>
    </row>
    <row r="253" spans="1:19" x14ac:dyDescent="0.3">
      <c r="D253" s="3">
        <v>20903</v>
      </c>
      <c r="E253" s="5">
        <v>30598</v>
      </c>
      <c r="F253" s="5">
        <v>4</v>
      </c>
      <c r="G253" s="6">
        <v>7649.5</v>
      </c>
      <c r="H253" s="5">
        <v>15</v>
      </c>
      <c r="I253" s="5"/>
      <c r="J253" s="5"/>
      <c r="K253" s="5"/>
      <c r="L253" s="5"/>
      <c r="M253" s="5"/>
      <c r="N253" s="5"/>
      <c r="O253" s="5"/>
      <c r="P253" s="5"/>
      <c r="Q253" s="5"/>
      <c r="R253" s="5">
        <v>2</v>
      </c>
      <c r="S253" s="5">
        <v>17</v>
      </c>
    </row>
    <row r="254" spans="1:19" x14ac:dyDescent="0.3">
      <c r="A254" s="1">
        <v>516</v>
      </c>
      <c r="B254" s="1">
        <v>69</v>
      </c>
      <c r="C254" s="1">
        <v>129</v>
      </c>
      <c r="D254" s="3">
        <v>21010</v>
      </c>
      <c r="E254" s="2">
        <v>24844.510000000002</v>
      </c>
      <c r="F254" s="2">
        <v>5</v>
      </c>
      <c r="G254" s="2">
        <v>4968.902</v>
      </c>
      <c r="H254" s="3">
        <v>21</v>
      </c>
      <c r="I254" s="3"/>
      <c r="J254" s="3">
        <v>1</v>
      </c>
      <c r="K254" s="3"/>
      <c r="L254" s="3"/>
      <c r="M254" s="3"/>
      <c r="N254" s="3">
        <v>3</v>
      </c>
      <c r="O254" s="3"/>
      <c r="P254" s="3">
        <v>2</v>
      </c>
      <c r="Q254" s="3"/>
      <c r="R254" s="3">
        <v>2</v>
      </c>
      <c r="S254" s="5">
        <v>29</v>
      </c>
    </row>
    <row r="255" spans="1:19" s="8" customFormat="1" x14ac:dyDescent="0.3">
      <c r="A255" s="1"/>
      <c r="B255" s="1"/>
      <c r="C255" s="1"/>
      <c r="D255" s="12">
        <v>21010</v>
      </c>
      <c r="E255" s="13">
        <v>25229</v>
      </c>
      <c r="F255" s="13">
        <v>5</v>
      </c>
      <c r="G255" s="14">
        <v>5045.8</v>
      </c>
      <c r="H255" s="13">
        <v>20</v>
      </c>
      <c r="I255" s="13"/>
      <c r="J255" s="13">
        <v>1</v>
      </c>
      <c r="K255" s="13"/>
      <c r="L255" s="13"/>
      <c r="M255" s="13"/>
      <c r="N255" s="13">
        <v>3</v>
      </c>
      <c r="O255" s="13"/>
      <c r="P255" s="13">
        <v>2</v>
      </c>
      <c r="Q255" s="13"/>
      <c r="R255" s="13">
        <v>2</v>
      </c>
      <c r="S255" s="13">
        <v>28</v>
      </c>
    </row>
    <row r="256" spans="1:19" x14ac:dyDescent="0.3">
      <c r="D256" s="3">
        <v>21166</v>
      </c>
      <c r="E256" s="5">
        <v>18683</v>
      </c>
      <c r="F256" s="5">
        <v>4</v>
      </c>
      <c r="G256" s="6">
        <v>4670.75</v>
      </c>
      <c r="H256" s="5">
        <v>21</v>
      </c>
      <c r="I256" s="5"/>
      <c r="J256" s="5"/>
      <c r="K256" s="5"/>
      <c r="L256" s="5"/>
      <c r="M256" s="5"/>
      <c r="N256" s="5"/>
      <c r="O256" s="5"/>
      <c r="P256" s="5"/>
      <c r="Q256" s="5"/>
      <c r="R256" s="5">
        <v>5</v>
      </c>
      <c r="S256" s="5">
        <v>26</v>
      </c>
    </row>
    <row r="257" spans="1:19" x14ac:dyDescent="0.3">
      <c r="D257" s="3">
        <v>21202</v>
      </c>
      <c r="E257" s="5">
        <v>21622</v>
      </c>
      <c r="F257" s="5">
        <v>4</v>
      </c>
      <c r="G257" s="6">
        <v>5405.5</v>
      </c>
      <c r="H257" s="5">
        <v>20</v>
      </c>
      <c r="I257" s="5"/>
      <c r="J257" s="5"/>
      <c r="K257" s="5"/>
      <c r="L257" s="5">
        <v>2</v>
      </c>
      <c r="M257" s="5">
        <v>1</v>
      </c>
      <c r="N257" s="5"/>
      <c r="O257" s="5"/>
      <c r="P257" s="5"/>
      <c r="Q257" s="5"/>
      <c r="R257" s="5">
        <v>5</v>
      </c>
      <c r="S257" s="5">
        <v>28</v>
      </c>
    </row>
    <row r="258" spans="1:19" x14ac:dyDescent="0.3">
      <c r="D258" s="3">
        <v>21204</v>
      </c>
      <c r="E258" s="5">
        <v>16704</v>
      </c>
      <c r="F258" s="5">
        <v>3</v>
      </c>
      <c r="G258" s="6">
        <v>5568</v>
      </c>
      <c r="H258" s="5">
        <v>19</v>
      </c>
      <c r="I258" s="5">
        <v>8</v>
      </c>
      <c r="J258" s="5"/>
      <c r="K258" s="5"/>
      <c r="L258" s="5"/>
      <c r="M258" s="5"/>
      <c r="N258" s="5"/>
      <c r="O258" s="5"/>
      <c r="P258" s="5"/>
      <c r="Q258" s="5"/>
      <c r="R258" s="5">
        <v>5</v>
      </c>
      <c r="S258" s="5">
        <v>32</v>
      </c>
    </row>
    <row r="259" spans="1:19" x14ac:dyDescent="0.3">
      <c r="D259" s="3">
        <v>21205</v>
      </c>
      <c r="E259" s="5">
        <v>36842</v>
      </c>
      <c r="F259" s="5">
        <v>4</v>
      </c>
      <c r="G259" s="6">
        <v>9210.5</v>
      </c>
      <c r="H259" s="5">
        <v>12</v>
      </c>
      <c r="I259" s="5"/>
      <c r="J259" s="5"/>
      <c r="K259" s="5"/>
      <c r="L259" s="5"/>
      <c r="M259" s="5">
        <v>1</v>
      </c>
      <c r="N259" s="5"/>
      <c r="O259" s="5"/>
      <c r="P259" s="5"/>
      <c r="Q259" s="5"/>
      <c r="R259" s="5">
        <v>5</v>
      </c>
      <c r="S259" s="5">
        <v>18</v>
      </c>
    </row>
    <row r="260" spans="1:19" x14ac:dyDescent="0.3">
      <c r="A260" s="1">
        <v>850</v>
      </c>
      <c r="C260" s="1">
        <v>57</v>
      </c>
      <c r="D260" s="3">
        <v>21211</v>
      </c>
      <c r="E260" s="2">
        <v>22211.27</v>
      </c>
      <c r="F260" s="2">
        <v>5</v>
      </c>
      <c r="G260" s="2">
        <v>4442.25</v>
      </c>
      <c r="H260" s="3">
        <v>22</v>
      </c>
      <c r="I260" s="3"/>
      <c r="J260" s="3"/>
      <c r="K260" s="3"/>
      <c r="L260" s="3"/>
      <c r="M260" s="3"/>
      <c r="N260" s="3"/>
      <c r="O260" s="3"/>
      <c r="P260" s="3"/>
      <c r="Q260" s="3"/>
      <c r="R260" s="3">
        <v>5</v>
      </c>
      <c r="S260" s="5">
        <v>27</v>
      </c>
    </row>
    <row r="261" spans="1:19" x14ac:dyDescent="0.3">
      <c r="A261" s="1">
        <v>779</v>
      </c>
      <c r="C261" s="1">
        <v>41</v>
      </c>
      <c r="D261" s="3">
        <v>21212</v>
      </c>
      <c r="E261" s="2">
        <v>63630.569999999992</v>
      </c>
      <c r="F261" s="2">
        <v>5</v>
      </c>
      <c r="G261" s="2">
        <v>12726.01</v>
      </c>
      <c r="H261" s="3">
        <v>0</v>
      </c>
      <c r="I261" s="3"/>
      <c r="J261" s="3"/>
      <c r="K261" s="3"/>
      <c r="L261" s="3"/>
      <c r="M261" s="3"/>
      <c r="N261" s="3"/>
      <c r="O261" s="3"/>
      <c r="P261" s="3"/>
      <c r="Q261" s="3"/>
      <c r="R261" s="3">
        <v>5</v>
      </c>
      <c r="S261" s="5">
        <v>5</v>
      </c>
    </row>
    <row r="262" spans="1:19" x14ac:dyDescent="0.3">
      <c r="A262" s="1">
        <v>716</v>
      </c>
      <c r="C262" s="1">
        <v>140</v>
      </c>
      <c r="D262" s="3">
        <v>21237</v>
      </c>
      <c r="E262" s="2">
        <v>29137.45</v>
      </c>
      <c r="F262" s="2">
        <v>5</v>
      </c>
      <c r="G262" s="2">
        <v>5827.49</v>
      </c>
      <c r="H262" s="3">
        <v>19</v>
      </c>
      <c r="I262" s="3"/>
      <c r="J262" s="3"/>
      <c r="K262" s="3"/>
      <c r="L262" s="3"/>
      <c r="M262" s="3"/>
      <c r="N262" s="3"/>
      <c r="O262" s="3"/>
      <c r="P262" s="3"/>
      <c r="Q262" s="3"/>
      <c r="R262" s="3">
        <v>5</v>
      </c>
      <c r="S262" s="5">
        <v>24</v>
      </c>
    </row>
    <row r="263" spans="1:19" x14ac:dyDescent="0.3">
      <c r="D263" s="3">
        <v>21263</v>
      </c>
      <c r="E263" s="5">
        <v>10142</v>
      </c>
      <c r="F263" s="5">
        <v>3</v>
      </c>
      <c r="G263" s="6">
        <v>3380.6666666666665</v>
      </c>
      <c r="H263" s="5">
        <v>24</v>
      </c>
      <c r="I263" s="5"/>
      <c r="J263" s="5">
        <v>1</v>
      </c>
      <c r="K263" s="5"/>
      <c r="L263" s="5"/>
      <c r="M263" s="5"/>
      <c r="N263" s="5"/>
      <c r="O263" s="5"/>
      <c r="P263" s="5"/>
      <c r="Q263" s="5"/>
      <c r="R263" s="5">
        <v>5</v>
      </c>
      <c r="S263" s="5">
        <v>30</v>
      </c>
    </row>
    <row r="264" spans="1:19" x14ac:dyDescent="0.3">
      <c r="D264" s="3">
        <v>21869</v>
      </c>
      <c r="E264" s="5">
        <v>19493</v>
      </c>
      <c r="F264" s="5">
        <v>3</v>
      </c>
      <c r="G264" s="6">
        <v>6497.666666666667</v>
      </c>
      <c r="H264" s="5">
        <v>18</v>
      </c>
      <c r="I264" s="5"/>
      <c r="J264" s="5"/>
      <c r="K264" s="5"/>
      <c r="L264" s="5"/>
      <c r="M264" s="5"/>
      <c r="N264" s="5"/>
      <c r="O264" s="5"/>
      <c r="P264" s="5"/>
      <c r="Q264" s="5"/>
      <c r="R264" s="5">
        <v>5</v>
      </c>
      <c r="S264" s="5">
        <v>23</v>
      </c>
    </row>
    <row r="265" spans="1:19" x14ac:dyDescent="0.3">
      <c r="D265" s="3">
        <v>21871</v>
      </c>
      <c r="E265" s="5">
        <v>19323</v>
      </c>
      <c r="F265" s="5">
        <v>3</v>
      </c>
      <c r="G265" s="6">
        <v>6441</v>
      </c>
      <c r="H265" s="5">
        <v>18</v>
      </c>
      <c r="I265" s="5"/>
      <c r="J265" s="5">
        <v>1</v>
      </c>
      <c r="K265" s="5"/>
      <c r="L265" s="5">
        <v>2</v>
      </c>
      <c r="M265" s="5"/>
      <c r="N265" s="5"/>
      <c r="O265" s="5"/>
      <c r="P265" s="5"/>
      <c r="Q265" s="5"/>
      <c r="R265" s="5">
        <v>2</v>
      </c>
      <c r="S265" s="5">
        <v>23</v>
      </c>
    </row>
    <row r="266" spans="1:19" x14ac:dyDescent="0.3">
      <c r="D266" s="3">
        <v>21923</v>
      </c>
      <c r="E266" s="5">
        <v>19773</v>
      </c>
      <c r="F266" s="5">
        <v>3</v>
      </c>
      <c r="G266" s="6">
        <v>6591</v>
      </c>
      <c r="H266" s="5">
        <v>17</v>
      </c>
      <c r="I266" s="5">
        <v>8</v>
      </c>
      <c r="J266" s="5"/>
      <c r="K266" s="5"/>
      <c r="L266" s="5">
        <v>2</v>
      </c>
      <c r="M266" s="5"/>
      <c r="N266" s="5"/>
      <c r="O266" s="5"/>
      <c r="P266" s="5"/>
      <c r="Q266" s="5"/>
      <c r="R266" s="5">
        <v>2</v>
      </c>
      <c r="S266" s="5">
        <v>29</v>
      </c>
    </row>
    <row r="267" spans="1:19" x14ac:dyDescent="0.3">
      <c r="A267" s="1">
        <v>476</v>
      </c>
      <c r="B267" s="1">
        <v>19</v>
      </c>
      <c r="C267" s="1">
        <v>40</v>
      </c>
      <c r="D267" s="3">
        <v>22221</v>
      </c>
      <c r="E267" s="2">
        <v>19561.8</v>
      </c>
      <c r="F267" s="2">
        <v>4</v>
      </c>
      <c r="G267" s="2">
        <v>4890.45</v>
      </c>
      <c r="H267" s="3">
        <v>21</v>
      </c>
      <c r="I267" s="3"/>
      <c r="J267" s="3"/>
      <c r="K267" s="3"/>
      <c r="L267" s="3">
        <v>2</v>
      </c>
      <c r="M267" s="3"/>
      <c r="N267" s="3"/>
      <c r="O267" s="3"/>
      <c r="P267" s="3"/>
      <c r="Q267" s="3"/>
      <c r="R267" s="3">
        <v>3</v>
      </c>
      <c r="S267" s="5">
        <v>26</v>
      </c>
    </row>
    <row r="268" spans="1:19" x14ac:dyDescent="0.3">
      <c r="A268" s="1">
        <v>413</v>
      </c>
      <c r="B268" s="1">
        <v>52</v>
      </c>
      <c r="C268" s="1">
        <v>101</v>
      </c>
      <c r="D268" s="3">
        <v>22241</v>
      </c>
      <c r="E268" s="2">
        <v>23061.65</v>
      </c>
      <c r="F268" s="2">
        <v>3</v>
      </c>
      <c r="G268" s="2">
        <v>7687.22</v>
      </c>
      <c r="H268" s="3">
        <v>15</v>
      </c>
      <c r="I268" s="3">
        <v>8</v>
      </c>
      <c r="J268" s="3"/>
      <c r="K268" s="3"/>
      <c r="L268" s="3">
        <v>2</v>
      </c>
      <c r="M268" s="3"/>
      <c r="N268" s="3"/>
      <c r="O268" s="3"/>
      <c r="P268" s="3"/>
      <c r="Q268" s="3"/>
      <c r="R268" s="3"/>
      <c r="S268" s="5">
        <v>25</v>
      </c>
    </row>
    <row r="269" spans="1:19" x14ac:dyDescent="0.3">
      <c r="D269" s="3">
        <v>22287</v>
      </c>
      <c r="E269" s="5">
        <v>854</v>
      </c>
      <c r="F269" s="5">
        <v>3</v>
      </c>
      <c r="G269" s="6">
        <v>284.66666666666669</v>
      </c>
      <c r="H269" s="5">
        <v>24</v>
      </c>
      <c r="I269" s="5"/>
      <c r="J269" s="5"/>
      <c r="K269" s="5"/>
      <c r="L269" s="5"/>
      <c r="M269" s="5"/>
      <c r="N269" s="5"/>
      <c r="O269" s="5"/>
      <c r="P269" s="5"/>
      <c r="Q269" s="5"/>
      <c r="R269" s="5">
        <v>2</v>
      </c>
      <c r="S269" s="5">
        <v>26</v>
      </c>
    </row>
    <row r="270" spans="1:19" x14ac:dyDescent="0.3">
      <c r="D270" s="3">
        <v>22288</v>
      </c>
      <c r="E270" s="5">
        <v>7591</v>
      </c>
      <c r="F270" s="5">
        <v>3</v>
      </c>
      <c r="G270" s="6">
        <v>2530.3333333333335</v>
      </c>
      <c r="H270" s="5">
        <v>24</v>
      </c>
      <c r="I270" s="5"/>
      <c r="J270" s="5"/>
      <c r="K270" s="5"/>
      <c r="L270" s="5"/>
      <c r="M270" s="5"/>
      <c r="N270" s="5"/>
      <c r="O270" s="5"/>
      <c r="P270" s="5"/>
      <c r="Q270" s="5"/>
      <c r="R270" s="5">
        <v>2</v>
      </c>
      <c r="S270" s="5">
        <v>26</v>
      </c>
    </row>
    <row r="271" spans="1:19" x14ac:dyDescent="0.3">
      <c r="A271" s="1">
        <v>808</v>
      </c>
      <c r="C271" s="1">
        <v>72</v>
      </c>
      <c r="D271" s="3">
        <v>22323</v>
      </c>
      <c r="E271" s="2">
        <v>23597.420000000006</v>
      </c>
      <c r="F271" s="2">
        <v>4</v>
      </c>
      <c r="G271" s="2">
        <v>5899.36</v>
      </c>
      <c r="H271" s="3">
        <v>19</v>
      </c>
      <c r="I271" s="3"/>
      <c r="J271" s="3"/>
      <c r="K271" s="3"/>
      <c r="L271" s="3">
        <v>2</v>
      </c>
      <c r="M271" s="3"/>
      <c r="N271" s="3">
        <v>3</v>
      </c>
      <c r="O271" s="3">
        <v>5</v>
      </c>
      <c r="P271" s="3"/>
      <c r="Q271" s="3"/>
      <c r="R271" s="3"/>
      <c r="S271" s="5">
        <v>29</v>
      </c>
    </row>
    <row r="272" spans="1:19" x14ac:dyDescent="0.3">
      <c r="D272" s="3">
        <v>22328</v>
      </c>
      <c r="E272" s="5">
        <v>23150</v>
      </c>
      <c r="F272" s="5">
        <v>3</v>
      </c>
      <c r="G272" s="6">
        <v>7716.666666666667</v>
      </c>
      <c r="H272" s="5">
        <v>15</v>
      </c>
      <c r="I272" s="5"/>
      <c r="J272" s="5"/>
      <c r="K272" s="5"/>
      <c r="L272" s="5"/>
      <c r="M272" s="5"/>
      <c r="N272" s="5"/>
      <c r="O272" s="5"/>
      <c r="P272" s="5"/>
      <c r="Q272" s="5"/>
      <c r="R272" s="5">
        <v>0</v>
      </c>
      <c r="S272" s="5">
        <v>15</v>
      </c>
    </row>
    <row r="273" spans="1:19" x14ac:dyDescent="0.3">
      <c r="A273" s="1">
        <v>636</v>
      </c>
      <c r="C273" s="1">
        <v>93</v>
      </c>
      <c r="D273" s="3">
        <v>22329</v>
      </c>
      <c r="E273" s="2">
        <v>8884.2999999999993</v>
      </c>
      <c r="F273" s="2">
        <v>4</v>
      </c>
      <c r="G273" s="2">
        <v>2221.08</v>
      </c>
      <c r="H273" s="3">
        <v>24</v>
      </c>
      <c r="I273" s="3"/>
      <c r="J273" s="3"/>
      <c r="K273" s="3"/>
      <c r="L273" s="3">
        <v>2</v>
      </c>
      <c r="M273" s="3"/>
      <c r="N273" s="3"/>
      <c r="O273" s="3"/>
      <c r="P273" s="3"/>
      <c r="Q273" s="3"/>
      <c r="R273" s="3"/>
      <c r="S273" s="5">
        <v>26</v>
      </c>
    </row>
    <row r="274" spans="1:19" x14ac:dyDescent="0.3">
      <c r="D274" s="3">
        <v>22339</v>
      </c>
      <c r="E274" s="5">
        <v>22277</v>
      </c>
      <c r="F274" s="5">
        <v>4</v>
      </c>
      <c r="G274" s="6">
        <v>5569.25</v>
      </c>
      <c r="H274" s="5">
        <v>19</v>
      </c>
      <c r="I274" s="5"/>
      <c r="J274" s="5"/>
      <c r="K274" s="5"/>
      <c r="L274" s="5"/>
      <c r="M274" s="5"/>
      <c r="N274" s="5">
        <v>3</v>
      </c>
      <c r="O274" s="5"/>
      <c r="P274" s="5"/>
      <c r="Q274" s="5"/>
      <c r="R274" s="5">
        <v>3</v>
      </c>
      <c r="S274" s="5">
        <v>25</v>
      </c>
    </row>
    <row r="275" spans="1:19" x14ac:dyDescent="0.3">
      <c r="A275" s="1">
        <v>602</v>
      </c>
      <c r="B275" s="1">
        <v>38</v>
      </c>
      <c r="C275" s="1">
        <v>82</v>
      </c>
      <c r="D275" s="3">
        <v>22347</v>
      </c>
      <c r="E275" s="2">
        <v>13523.84</v>
      </c>
      <c r="F275" s="2">
        <v>4</v>
      </c>
      <c r="G275" s="2">
        <v>3380.96</v>
      </c>
      <c r="H275" s="3">
        <v>24</v>
      </c>
      <c r="I275" s="3"/>
      <c r="J275" s="3"/>
      <c r="K275" s="3"/>
      <c r="L275" s="3">
        <v>2</v>
      </c>
      <c r="M275" s="3"/>
      <c r="N275" s="3"/>
      <c r="O275" s="3">
        <v>5</v>
      </c>
      <c r="P275" s="3"/>
      <c r="Q275" s="3"/>
      <c r="R275" s="3"/>
      <c r="S275" s="5">
        <v>31</v>
      </c>
    </row>
    <row r="276" spans="1:19" x14ac:dyDescent="0.3">
      <c r="D276" s="3">
        <v>22354</v>
      </c>
      <c r="E276" s="5">
        <v>15166</v>
      </c>
      <c r="F276" s="5">
        <v>5</v>
      </c>
      <c r="G276" s="6">
        <v>3033.2</v>
      </c>
      <c r="H276" s="5">
        <v>24</v>
      </c>
      <c r="I276" s="5"/>
      <c r="J276" s="5"/>
      <c r="K276" s="5"/>
      <c r="L276" s="5"/>
      <c r="M276" s="5"/>
      <c r="N276" s="5">
        <v>3</v>
      </c>
      <c r="O276" s="5"/>
      <c r="P276" s="5"/>
      <c r="Q276" s="5"/>
      <c r="R276" s="5">
        <v>1</v>
      </c>
      <c r="S276" s="5">
        <v>28</v>
      </c>
    </row>
    <row r="277" spans="1:19" x14ac:dyDescent="0.3">
      <c r="D277" s="3">
        <v>22356</v>
      </c>
      <c r="E277" s="5">
        <v>6748</v>
      </c>
      <c r="F277" s="5">
        <v>3</v>
      </c>
      <c r="G277" s="6">
        <v>2249.3333333333335</v>
      </c>
      <c r="H277" s="5">
        <v>24</v>
      </c>
      <c r="I277" s="5"/>
      <c r="J277" s="5">
        <v>1</v>
      </c>
      <c r="K277" s="5"/>
      <c r="L277" s="5">
        <v>2</v>
      </c>
      <c r="M277" s="5"/>
      <c r="N277" s="5"/>
      <c r="O277" s="5"/>
      <c r="P277" s="5"/>
      <c r="Q277" s="5"/>
      <c r="R277" s="5">
        <v>2</v>
      </c>
      <c r="S277" s="5">
        <v>29</v>
      </c>
    </row>
    <row r="278" spans="1:19" x14ac:dyDescent="0.3">
      <c r="D278" s="15">
        <v>22379</v>
      </c>
      <c r="E278" s="17">
        <v>53694.62</v>
      </c>
      <c r="F278" s="16">
        <v>3</v>
      </c>
      <c r="G278" s="17">
        <v>17898.206666666669</v>
      </c>
      <c r="H278" s="16">
        <v>0</v>
      </c>
      <c r="I278" s="16">
        <v>8</v>
      </c>
      <c r="J278" s="16"/>
      <c r="K278" s="16"/>
      <c r="L278" s="16"/>
      <c r="M278" s="16"/>
      <c r="N278" s="16"/>
      <c r="O278" s="16"/>
      <c r="P278" s="16"/>
      <c r="Q278" s="16"/>
      <c r="R278" s="16">
        <v>2</v>
      </c>
      <c r="S278" s="16">
        <v>10</v>
      </c>
    </row>
    <row r="279" spans="1:19" x14ac:dyDescent="0.3">
      <c r="A279" s="1">
        <v>368</v>
      </c>
      <c r="B279" s="1">
        <v>13</v>
      </c>
      <c r="C279" s="1">
        <v>33</v>
      </c>
      <c r="D279" s="3">
        <v>22387</v>
      </c>
      <c r="E279" s="2">
        <v>11246.029999999999</v>
      </c>
      <c r="F279" s="2">
        <v>4</v>
      </c>
      <c r="G279" s="2">
        <v>2811.51</v>
      </c>
      <c r="H279" s="3">
        <v>24</v>
      </c>
      <c r="I279" s="3"/>
      <c r="J279" s="3">
        <v>1</v>
      </c>
      <c r="K279" s="3"/>
      <c r="L279" s="3"/>
      <c r="M279" s="3"/>
      <c r="N279" s="3"/>
      <c r="O279" s="3"/>
      <c r="P279" s="3"/>
      <c r="Q279" s="3"/>
      <c r="R279" s="3">
        <v>2</v>
      </c>
      <c r="S279" s="5">
        <v>27</v>
      </c>
    </row>
    <row r="280" spans="1:19" x14ac:dyDescent="0.3">
      <c r="D280" s="3">
        <v>22392</v>
      </c>
      <c r="E280" s="5">
        <v>28989</v>
      </c>
      <c r="F280" s="5">
        <v>4</v>
      </c>
      <c r="G280" s="6">
        <v>7247.25</v>
      </c>
      <c r="H280" s="5">
        <v>16</v>
      </c>
      <c r="I280" s="5">
        <v>8</v>
      </c>
      <c r="J280" s="5"/>
      <c r="K280" s="5"/>
      <c r="L280" s="5">
        <v>2</v>
      </c>
      <c r="M280" s="5"/>
      <c r="N280" s="5"/>
      <c r="O280" s="5"/>
      <c r="P280" s="5"/>
      <c r="Q280" s="5"/>
      <c r="R280" s="5">
        <v>2</v>
      </c>
      <c r="S280" s="5">
        <v>28</v>
      </c>
    </row>
    <row r="281" spans="1:19" x14ac:dyDescent="0.3">
      <c r="A281" s="1">
        <v>264</v>
      </c>
      <c r="B281" s="1">
        <v>2</v>
      </c>
      <c r="C281" s="1">
        <v>10</v>
      </c>
      <c r="D281" s="3">
        <v>22394</v>
      </c>
      <c r="E281" s="2">
        <v>7507.98</v>
      </c>
      <c r="F281" s="2">
        <v>5</v>
      </c>
      <c r="G281" s="2">
        <v>1502</v>
      </c>
      <c r="H281" s="3">
        <v>24</v>
      </c>
      <c r="I281" s="3"/>
      <c r="J281" s="3"/>
      <c r="K281" s="3"/>
      <c r="L281" s="3"/>
      <c r="M281" s="3"/>
      <c r="N281" s="3"/>
      <c r="O281" s="3"/>
      <c r="P281" s="3"/>
      <c r="Q281" s="3"/>
      <c r="R281" s="3">
        <v>2</v>
      </c>
      <c r="S281" s="5">
        <v>26</v>
      </c>
    </row>
    <row r="282" spans="1:19" s="8" customFormat="1" x14ac:dyDescent="0.3">
      <c r="A282" s="1"/>
      <c r="B282" s="1"/>
      <c r="C282" s="1"/>
      <c r="D282" s="12">
        <v>22394</v>
      </c>
      <c r="E282" s="13">
        <v>7322</v>
      </c>
      <c r="F282" s="13">
        <v>5</v>
      </c>
      <c r="G282" s="14">
        <v>1464.4</v>
      </c>
      <c r="H282" s="13">
        <v>24</v>
      </c>
      <c r="I282" s="13"/>
      <c r="J282" s="13"/>
      <c r="K282" s="13"/>
      <c r="L282" s="13"/>
      <c r="M282" s="13"/>
      <c r="N282" s="13"/>
      <c r="O282" s="13"/>
      <c r="P282" s="13"/>
      <c r="Q282" s="13"/>
      <c r="R282" s="13">
        <v>2</v>
      </c>
      <c r="S282" s="13">
        <v>26</v>
      </c>
    </row>
    <row r="283" spans="1:19" x14ac:dyDescent="0.3">
      <c r="D283" s="3">
        <v>22405</v>
      </c>
      <c r="E283" s="5">
        <v>7716</v>
      </c>
      <c r="F283" s="5">
        <v>3</v>
      </c>
      <c r="G283" s="6">
        <v>2572</v>
      </c>
      <c r="H283" s="5">
        <v>24</v>
      </c>
      <c r="I283" s="5"/>
      <c r="J283" s="5">
        <v>1</v>
      </c>
      <c r="K283" s="5"/>
      <c r="L283" s="5">
        <v>2</v>
      </c>
      <c r="M283" s="5"/>
      <c r="N283" s="5"/>
      <c r="O283" s="5"/>
      <c r="P283" s="5"/>
      <c r="Q283" s="5"/>
      <c r="R283" s="5">
        <v>2</v>
      </c>
      <c r="S283" s="5">
        <v>29</v>
      </c>
    </row>
    <row r="284" spans="1:19" x14ac:dyDescent="0.3">
      <c r="D284" s="3">
        <v>22414</v>
      </c>
      <c r="E284" s="5">
        <v>26307</v>
      </c>
      <c r="F284" s="5">
        <v>4</v>
      </c>
      <c r="G284" s="6">
        <v>6576.75</v>
      </c>
      <c r="H284" s="5">
        <v>17</v>
      </c>
      <c r="I284" s="5"/>
      <c r="J284" s="5"/>
      <c r="K284" s="5"/>
      <c r="L284" s="5"/>
      <c r="M284" s="5"/>
      <c r="N284" s="5"/>
      <c r="O284" s="5"/>
      <c r="P284" s="5"/>
      <c r="Q284" s="5"/>
      <c r="R284" s="5">
        <v>2</v>
      </c>
      <c r="S284" s="5">
        <v>19</v>
      </c>
    </row>
    <row r="285" spans="1:19" x14ac:dyDescent="0.3">
      <c r="D285" s="3">
        <v>22417</v>
      </c>
      <c r="E285" s="5">
        <v>6520</v>
      </c>
      <c r="F285" s="5">
        <v>3</v>
      </c>
      <c r="G285" s="6">
        <v>2173.3333333333335</v>
      </c>
      <c r="H285" s="5">
        <v>24</v>
      </c>
      <c r="I285" s="5"/>
      <c r="J285" s="5"/>
      <c r="K285" s="5"/>
      <c r="L285" s="5"/>
      <c r="M285" s="5">
        <v>1</v>
      </c>
      <c r="N285" s="5"/>
      <c r="O285" s="5"/>
      <c r="P285" s="5"/>
      <c r="Q285" s="5"/>
      <c r="R285" s="5">
        <v>2</v>
      </c>
      <c r="S285" s="5">
        <v>27</v>
      </c>
    </row>
    <row r="286" spans="1:19" x14ac:dyDescent="0.3">
      <c r="A286" s="1">
        <v>814</v>
      </c>
      <c r="C286" s="1">
        <v>135</v>
      </c>
      <c r="D286" s="3">
        <v>22422</v>
      </c>
      <c r="E286" s="2">
        <v>22626.940000000002</v>
      </c>
      <c r="F286" s="2">
        <v>3</v>
      </c>
      <c r="G286" s="2">
        <v>7542.31</v>
      </c>
      <c r="H286" s="3">
        <v>15</v>
      </c>
      <c r="I286" s="3">
        <v>8</v>
      </c>
      <c r="J286" s="3"/>
      <c r="K286" s="3"/>
      <c r="L286" s="3">
        <v>2</v>
      </c>
      <c r="M286" s="3"/>
      <c r="N286" s="3"/>
      <c r="O286" s="3"/>
      <c r="P286" s="3"/>
      <c r="Q286" s="3"/>
      <c r="R286" s="3"/>
      <c r="S286" s="5">
        <v>25</v>
      </c>
    </row>
    <row r="287" spans="1:19" x14ac:dyDescent="0.3">
      <c r="D287" s="3">
        <v>22423</v>
      </c>
      <c r="E287" s="5">
        <v>16638</v>
      </c>
      <c r="F287" s="5">
        <v>3</v>
      </c>
      <c r="G287" s="6">
        <v>5546</v>
      </c>
      <c r="H287" s="5">
        <v>19</v>
      </c>
      <c r="I287" s="5"/>
      <c r="J287" s="5"/>
      <c r="K287" s="5"/>
      <c r="L287" s="5"/>
      <c r="M287" s="5"/>
      <c r="N287" s="5"/>
      <c r="O287" s="5"/>
      <c r="P287" s="5"/>
      <c r="Q287" s="5"/>
      <c r="R287" s="5">
        <v>2</v>
      </c>
      <c r="S287" s="5">
        <v>21</v>
      </c>
    </row>
    <row r="288" spans="1:19" x14ac:dyDescent="0.3">
      <c r="D288" s="3">
        <v>22424</v>
      </c>
      <c r="E288" s="5">
        <v>39981</v>
      </c>
      <c r="F288" s="5">
        <v>4</v>
      </c>
      <c r="G288" s="6">
        <v>9995.25</v>
      </c>
      <c r="H288" s="5">
        <v>11</v>
      </c>
      <c r="I288" s="5"/>
      <c r="J288" s="5"/>
      <c r="K288" s="5"/>
      <c r="L288" s="5"/>
      <c r="M288" s="5"/>
      <c r="N288" s="5">
        <v>3</v>
      </c>
      <c r="O288" s="5"/>
      <c r="P288" s="5"/>
      <c r="Q288" s="5">
        <v>5</v>
      </c>
      <c r="R288" s="5">
        <v>2</v>
      </c>
      <c r="S288" s="5">
        <v>21</v>
      </c>
    </row>
    <row r="289" spans="1:19" x14ac:dyDescent="0.3">
      <c r="A289" s="1">
        <v>813</v>
      </c>
      <c r="C289" s="1">
        <v>136</v>
      </c>
      <c r="D289" s="3">
        <v>22429</v>
      </c>
      <c r="E289" s="2">
        <v>22626.940000000002</v>
      </c>
      <c r="F289" s="2">
        <v>3</v>
      </c>
      <c r="G289" s="2">
        <v>7542.31</v>
      </c>
      <c r="H289" s="3">
        <v>15</v>
      </c>
      <c r="I289" s="3">
        <v>8</v>
      </c>
      <c r="J289" s="3"/>
      <c r="K289" s="3"/>
      <c r="L289" s="3">
        <v>2</v>
      </c>
      <c r="M289" s="3"/>
      <c r="N289" s="3"/>
      <c r="O289" s="3"/>
      <c r="P289" s="3"/>
      <c r="Q289" s="3"/>
      <c r="R289" s="3"/>
      <c r="S289" s="5">
        <v>25</v>
      </c>
    </row>
    <row r="290" spans="1:19" x14ac:dyDescent="0.3">
      <c r="D290" s="15">
        <v>22434</v>
      </c>
      <c r="E290" s="17">
        <v>18391.96</v>
      </c>
      <c r="F290" s="16">
        <v>2</v>
      </c>
      <c r="G290" s="17">
        <v>9195.98</v>
      </c>
      <c r="H290" s="16">
        <v>12</v>
      </c>
      <c r="I290" s="16"/>
      <c r="J290" s="16">
        <v>1</v>
      </c>
      <c r="K290" s="16"/>
      <c r="L290" s="16"/>
      <c r="M290" s="16"/>
      <c r="N290" s="16"/>
      <c r="O290" s="16"/>
      <c r="P290" s="16"/>
      <c r="Q290" s="16"/>
      <c r="R290" s="16">
        <v>2</v>
      </c>
      <c r="S290" s="16">
        <v>15</v>
      </c>
    </row>
    <row r="291" spans="1:19" x14ac:dyDescent="0.3">
      <c r="D291" s="3">
        <v>22436</v>
      </c>
      <c r="E291" s="5">
        <v>5671</v>
      </c>
      <c r="F291" s="5">
        <v>2</v>
      </c>
      <c r="G291" s="6">
        <v>2835.5</v>
      </c>
      <c r="H291" s="5">
        <v>24</v>
      </c>
      <c r="I291" s="5"/>
      <c r="J291" s="5">
        <v>1</v>
      </c>
      <c r="K291" s="5"/>
      <c r="L291" s="5"/>
      <c r="M291" s="5"/>
      <c r="N291" s="5"/>
      <c r="O291" s="5"/>
      <c r="P291" s="5"/>
      <c r="Q291" s="5"/>
      <c r="R291" s="5">
        <v>2</v>
      </c>
      <c r="S291" s="5">
        <v>27</v>
      </c>
    </row>
    <row r="292" spans="1:19" x14ac:dyDescent="0.3">
      <c r="D292" s="3">
        <v>22437</v>
      </c>
      <c r="E292" s="5">
        <v>27374</v>
      </c>
      <c r="F292" s="5">
        <v>4</v>
      </c>
      <c r="G292" s="6">
        <v>6843.5</v>
      </c>
      <c r="H292" s="5">
        <v>17</v>
      </c>
      <c r="I292" s="5"/>
      <c r="J292" s="5"/>
      <c r="K292" s="5"/>
      <c r="L292" s="5">
        <v>2</v>
      </c>
      <c r="M292" s="5"/>
      <c r="N292" s="5"/>
      <c r="O292" s="5"/>
      <c r="P292" s="5"/>
      <c r="Q292" s="5"/>
      <c r="R292" s="5">
        <v>2</v>
      </c>
      <c r="S292" s="5">
        <v>21</v>
      </c>
    </row>
    <row r="293" spans="1:19" x14ac:dyDescent="0.3">
      <c r="D293" s="3">
        <v>22442</v>
      </c>
      <c r="E293" s="5">
        <v>20971</v>
      </c>
      <c r="F293" s="5">
        <v>4</v>
      </c>
      <c r="G293" s="6">
        <v>5242.75</v>
      </c>
      <c r="H293" s="5">
        <v>20</v>
      </c>
      <c r="I293" s="5"/>
      <c r="J293" s="5"/>
      <c r="K293" s="5"/>
      <c r="L293" s="5"/>
      <c r="M293" s="5"/>
      <c r="N293" s="5">
        <v>3</v>
      </c>
      <c r="O293" s="5"/>
      <c r="P293" s="5"/>
      <c r="Q293" s="5"/>
      <c r="R293" s="5">
        <v>3</v>
      </c>
      <c r="S293" s="5">
        <v>26</v>
      </c>
    </row>
    <row r="294" spans="1:19" x14ac:dyDescent="0.3">
      <c r="A294" s="1">
        <v>748</v>
      </c>
      <c r="C294" s="1">
        <v>130</v>
      </c>
      <c r="D294" s="3">
        <v>22447</v>
      </c>
      <c r="E294" s="2">
        <v>20270.900000000001</v>
      </c>
      <c r="F294" s="2">
        <v>5</v>
      </c>
      <c r="G294" s="2">
        <v>4054.18</v>
      </c>
      <c r="H294" s="3">
        <v>22</v>
      </c>
      <c r="I294" s="3"/>
      <c r="J294" s="3"/>
      <c r="K294" s="3"/>
      <c r="L294" s="3"/>
      <c r="M294" s="3"/>
      <c r="N294" s="3"/>
      <c r="O294" s="3">
        <v>5</v>
      </c>
      <c r="P294" s="3"/>
      <c r="Q294" s="3"/>
      <c r="R294" s="3"/>
      <c r="S294" s="5">
        <v>27</v>
      </c>
    </row>
    <row r="295" spans="1:19" x14ac:dyDescent="0.3">
      <c r="D295" s="3">
        <v>22450</v>
      </c>
      <c r="E295" s="5">
        <v>43116</v>
      </c>
      <c r="F295" s="5">
        <v>3</v>
      </c>
      <c r="G295" s="6">
        <v>14372</v>
      </c>
      <c r="H295" s="5">
        <v>0</v>
      </c>
      <c r="I295" s="5"/>
      <c r="J295" s="5"/>
      <c r="K295" s="5"/>
      <c r="L295" s="5"/>
      <c r="M295" s="5"/>
      <c r="N295" s="5"/>
      <c r="O295" s="5"/>
      <c r="P295" s="5"/>
      <c r="Q295" s="5"/>
      <c r="R295" s="5">
        <v>1</v>
      </c>
      <c r="S295" s="5">
        <v>1</v>
      </c>
    </row>
    <row r="296" spans="1:19" x14ac:dyDescent="0.3">
      <c r="D296" s="3">
        <v>22452</v>
      </c>
      <c r="E296" s="5">
        <v>46202</v>
      </c>
      <c r="F296" s="5">
        <v>3</v>
      </c>
      <c r="G296" s="6">
        <v>15400.666666666666</v>
      </c>
      <c r="H296" s="5">
        <v>0</v>
      </c>
      <c r="I296" s="5"/>
      <c r="J296" s="5"/>
      <c r="K296" s="5"/>
      <c r="L296" s="5"/>
      <c r="M296" s="5"/>
      <c r="N296" s="5"/>
      <c r="O296" s="5"/>
      <c r="P296" s="5"/>
      <c r="Q296" s="5"/>
      <c r="R296" s="5">
        <v>1</v>
      </c>
      <c r="S296" s="5">
        <v>1</v>
      </c>
    </row>
    <row r="297" spans="1:19" x14ac:dyDescent="0.3">
      <c r="D297" s="3">
        <v>22454</v>
      </c>
      <c r="E297" s="5">
        <v>34134</v>
      </c>
      <c r="F297" s="5">
        <v>5</v>
      </c>
      <c r="G297" s="6">
        <v>6826.8</v>
      </c>
      <c r="H297" s="5">
        <v>17</v>
      </c>
      <c r="I297" s="5"/>
      <c r="J297" s="5"/>
      <c r="K297" s="5"/>
      <c r="L297" s="5"/>
      <c r="M297" s="5"/>
      <c r="N297" s="5"/>
      <c r="O297" s="5"/>
      <c r="P297" s="5"/>
      <c r="Q297" s="5"/>
      <c r="R297" s="5">
        <v>3</v>
      </c>
      <c r="S297" s="5">
        <v>20</v>
      </c>
    </row>
    <row r="298" spans="1:19" x14ac:dyDescent="0.3">
      <c r="D298" s="3">
        <v>22457</v>
      </c>
      <c r="E298" s="5">
        <v>55881</v>
      </c>
      <c r="F298" s="5">
        <v>5</v>
      </c>
      <c r="G298" s="6">
        <v>11176.2</v>
      </c>
      <c r="H298" s="5">
        <v>8</v>
      </c>
      <c r="I298" s="5"/>
      <c r="J298" s="5"/>
      <c r="K298" s="5"/>
      <c r="L298" s="5"/>
      <c r="M298" s="5"/>
      <c r="N298" s="5"/>
      <c r="O298" s="5"/>
      <c r="P298" s="5"/>
      <c r="Q298" s="5"/>
      <c r="R298" s="5">
        <v>2</v>
      </c>
      <c r="S298" s="5">
        <v>10</v>
      </c>
    </row>
    <row r="299" spans="1:19" x14ac:dyDescent="0.3">
      <c r="A299" s="1">
        <v>496</v>
      </c>
      <c r="B299" s="1">
        <v>24</v>
      </c>
      <c r="C299" s="1">
        <v>53</v>
      </c>
      <c r="D299" s="3">
        <v>22460</v>
      </c>
      <c r="E299" s="2">
        <v>22942.050000000007</v>
      </c>
      <c r="F299" s="2">
        <v>4</v>
      </c>
      <c r="G299" s="2">
        <v>5735.51</v>
      </c>
      <c r="H299" s="3">
        <v>19</v>
      </c>
      <c r="I299" s="3"/>
      <c r="J299" s="3"/>
      <c r="K299" s="3"/>
      <c r="L299" s="3"/>
      <c r="M299" s="3">
        <v>1</v>
      </c>
      <c r="N299" s="3">
        <v>3</v>
      </c>
      <c r="O299" s="3"/>
      <c r="P299" s="3"/>
      <c r="Q299" s="3"/>
      <c r="R299" s="3"/>
      <c r="S299" s="5">
        <v>23</v>
      </c>
    </row>
    <row r="300" spans="1:19" x14ac:dyDescent="0.3">
      <c r="A300" s="1">
        <v>536</v>
      </c>
      <c r="B300" s="1">
        <v>34</v>
      </c>
      <c r="C300" s="1">
        <v>78</v>
      </c>
      <c r="D300" s="3">
        <v>22480</v>
      </c>
      <c r="E300" s="2">
        <v>22247</v>
      </c>
      <c r="F300" s="2">
        <v>5</v>
      </c>
      <c r="G300" s="2">
        <v>4449.3999999999996</v>
      </c>
      <c r="H300" s="3">
        <v>22</v>
      </c>
      <c r="I300" s="3"/>
      <c r="J300" s="3"/>
      <c r="K300" s="3"/>
      <c r="L300" s="3"/>
      <c r="M300" s="3">
        <v>1</v>
      </c>
      <c r="N300" s="3"/>
      <c r="O300" s="3"/>
      <c r="P300" s="3"/>
      <c r="Q300" s="3"/>
      <c r="R300" s="3">
        <v>1</v>
      </c>
      <c r="S300" s="5">
        <v>24</v>
      </c>
    </row>
    <row r="301" spans="1:19" x14ac:dyDescent="0.3">
      <c r="D301" s="3">
        <v>22491</v>
      </c>
      <c r="E301" s="5">
        <v>15259</v>
      </c>
      <c r="F301" s="5">
        <v>4</v>
      </c>
      <c r="G301" s="6">
        <v>3814.75</v>
      </c>
      <c r="H301" s="5">
        <v>23</v>
      </c>
      <c r="I301" s="5"/>
      <c r="J301" s="5"/>
      <c r="K301" s="5"/>
      <c r="L301" s="5"/>
      <c r="M301" s="5"/>
      <c r="N301" s="5"/>
      <c r="O301" s="5"/>
      <c r="P301" s="5"/>
      <c r="Q301" s="5"/>
      <c r="R301" s="5">
        <v>2</v>
      </c>
      <c r="S301" s="5">
        <v>25</v>
      </c>
    </row>
    <row r="302" spans="1:19" x14ac:dyDescent="0.3">
      <c r="A302" s="1">
        <v>782</v>
      </c>
      <c r="C302" s="1">
        <v>109</v>
      </c>
      <c r="D302" s="3">
        <v>22496</v>
      </c>
      <c r="E302" s="2">
        <v>16353.880000000001</v>
      </c>
      <c r="F302" s="2">
        <v>4</v>
      </c>
      <c r="G302" s="2">
        <v>4088.47</v>
      </c>
      <c r="H302" s="3">
        <v>22</v>
      </c>
      <c r="I302" s="3">
        <v>8</v>
      </c>
      <c r="J302" s="3"/>
      <c r="K302" s="3"/>
      <c r="L302" s="3"/>
      <c r="M302" s="3"/>
      <c r="N302" s="3"/>
      <c r="O302" s="3"/>
      <c r="P302" s="3"/>
      <c r="Q302" s="3"/>
      <c r="R302" s="3">
        <v>1</v>
      </c>
      <c r="S302" s="5">
        <v>31</v>
      </c>
    </row>
    <row r="303" spans="1:19" x14ac:dyDescent="0.3">
      <c r="D303" s="3">
        <v>22499</v>
      </c>
      <c r="E303" s="5">
        <v>9761</v>
      </c>
      <c r="F303" s="5">
        <v>2</v>
      </c>
      <c r="G303" s="6">
        <v>4880.5</v>
      </c>
      <c r="H303" s="5">
        <v>21</v>
      </c>
      <c r="I303" s="5"/>
      <c r="J303" s="5">
        <v>1</v>
      </c>
      <c r="K303" s="5"/>
      <c r="L303" s="5"/>
      <c r="M303" s="5"/>
      <c r="N303" s="5"/>
      <c r="O303" s="5"/>
      <c r="P303" s="5"/>
      <c r="Q303" s="5"/>
      <c r="R303" s="5">
        <v>2</v>
      </c>
      <c r="S303" s="5">
        <v>24</v>
      </c>
    </row>
    <row r="304" spans="1:19" x14ac:dyDescent="0.3">
      <c r="D304" s="15">
        <v>22500</v>
      </c>
      <c r="E304" s="17">
        <v>24536.68</v>
      </c>
      <c r="F304" s="16">
        <v>4</v>
      </c>
      <c r="G304" s="17">
        <v>6134.17</v>
      </c>
      <c r="H304" s="16">
        <v>18</v>
      </c>
      <c r="I304" s="16"/>
      <c r="J304" s="16"/>
      <c r="K304" s="16"/>
      <c r="L304" s="16"/>
      <c r="M304" s="16"/>
      <c r="N304" s="16"/>
      <c r="O304" s="16"/>
      <c r="P304" s="16"/>
      <c r="Q304" s="16"/>
      <c r="R304" s="16">
        <v>2</v>
      </c>
      <c r="S304" s="16">
        <v>20</v>
      </c>
    </row>
    <row r="305" spans="1:19" x14ac:dyDescent="0.3">
      <c r="D305" s="15">
        <v>22506</v>
      </c>
      <c r="E305" s="17">
        <v>22137.06</v>
      </c>
      <c r="F305" s="16">
        <v>3</v>
      </c>
      <c r="G305" s="17">
        <v>7379.02</v>
      </c>
      <c r="H305" s="16">
        <v>16</v>
      </c>
      <c r="I305" s="16"/>
      <c r="J305" s="16"/>
      <c r="K305" s="16"/>
      <c r="L305" s="16"/>
      <c r="M305" s="16"/>
      <c r="N305" s="16"/>
      <c r="O305" s="16"/>
      <c r="P305" s="16"/>
      <c r="Q305" s="16"/>
      <c r="R305" s="16">
        <v>3</v>
      </c>
      <c r="S305" s="16">
        <v>19</v>
      </c>
    </row>
    <row r="306" spans="1:19" x14ac:dyDescent="0.3">
      <c r="D306" s="3">
        <v>22511</v>
      </c>
      <c r="E306" s="5">
        <v>34689</v>
      </c>
      <c r="F306" s="5">
        <v>5</v>
      </c>
      <c r="G306" s="6">
        <v>6937.8</v>
      </c>
      <c r="H306" s="5">
        <v>17</v>
      </c>
      <c r="I306" s="5"/>
      <c r="J306" s="5"/>
      <c r="K306" s="5"/>
      <c r="L306" s="5"/>
      <c r="M306" s="5"/>
      <c r="N306" s="5"/>
      <c r="O306" s="5"/>
      <c r="P306" s="5"/>
      <c r="Q306" s="5"/>
      <c r="R306" s="5">
        <v>2</v>
      </c>
      <c r="S306" s="5">
        <v>19</v>
      </c>
    </row>
    <row r="307" spans="1:19" x14ac:dyDescent="0.3">
      <c r="D307" s="15">
        <v>22523</v>
      </c>
      <c r="E307" s="17">
        <v>20482.48</v>
      </c>
      <c r="F307" s="16">
        <v>4</v>
      </c>
      <c r="G307" s="17">
        <v>5120.62</v>
      </c>
      <c r="H307" s="16">
        <v>20</v>
      </c>
      <c r="I307" s="16">
        <v>8</v>
      </c>
      <c r="J307" s="16"/>
      <c r="K307" s="16"/>
      <c r="L307" s="16"/>
      <c r="M307" s="16"/>
      <c r="N307" s="16"/>
      <c r="O307" s="16"/>
      <c r="P307" s="16"/>
      <c r="Q307" s="16"/>
      <c r="R307" s="16">
        <v>2</v>
      </c>
      <c r="S307" s="16">
        <v>30</v>
      </c>
    </row>
    <row r="308" spans="1:19" x14ac:dyDescent="0.3">
      <c r="A308" s="1">
        <v>804</v>
      </c>
      <c r="C308" s="1">
        <v>5</v>
      </c>
      <c r="D308" s="3">
        <v>22540</v>
      </c>
      <c r="E308" s="2">
        <v>8032.57</v>
      </c>
      <c r="F308" s="2">
        <v>5</v>
      </c>
      <c r="G308" s="2">
        <v>1606.51</v>
      </c>
      <c r="H308" s="3">
        <v>24</v>
      </c>
      <c r="I308" s="3"/>
      <c r="J308" s="3"/>
      <c r="K308" s="3"/>
      <c r="L308" s="3">
        <v>2</v>
      </c>
      <c r="M308" s="3"/>
      <c r="N308" s="3">
        <v>3</v>
      </c>
      <c r="O308" s="3"/>
      <c r="P308" s="3"/>
      <c r="Q308" s="3"/>
      <c r="R308" s="3">
        <v>2</v>
      </c>
      <c r="S308" s="5">
        <v>31</v>
      </c>
    </row>
    <row r="309" spans="1:19" x14ac:dyDescent="0.3">
      <c r="D309" s="3">
        <v>22542</v>
      </c>
      <c r="E309" s="5">
        <v>36524</v>
      </c>
      <c r="F309" s="5">
        <v>4</v>
      </c>
      <c r="G309" s="6">
        <v>9131</v>
      </c>
      <c r="H309" s="5">
        <v>12</v>
      </c>
      <c r="I309" s="5"/>
      <c r="J309" s="5"/>
      <c r="K309" s="5"/>
      <c r="L309" s="5">
        <v>2</v>
      </c>
      <c r="M309" s="5"/>
      <c r="N309" s="5"/>
      <c r="O309" s="5"/>
      <c r="P309" s="5"/>
      <c r="Q309" s="5"/>
      <c r="R309" s="5">
        <v>3</v>
      </c>
      <c r="S309" s="5">
        <v>17</v>
      </c>
    </row>
    <row r="310" spans="1:19" x14ac:dyDescent="0.3">
      <c r="D310" s="3">
        <v>22547</v>
      </c>
      <c r="E310" s="5">
        <v>21192</v>
      </c>
      <c r="F310" s="5">
        <v>4</v>
      </c>
      <c r="G310" s="6">
        <v>5298</v>
      </c>
      <c r="H310" s="5">
        <v>20</v>
      </c>
      <c r="I310" s="5"/>
      <c r="J310" s="5"/>
      <c r="K310" s="5"/>
      <c r="L310" s="5"/>
      <c r="M310" s="5"/>
      <c r="N310" s="5"/>
      <c r="O310" s="5"/>
      <c r="P310" s="5"/>
      <c r="Q310" s="5"/>
      <c r="R310" s="5">
        <v>3</v>
      </c>
      <c r="S310" s="5">
        <v>23</v>
      </c>
    </row>
    <row r="311" spans="1:19" x14ac:dyDescent="0.3">
      <c r="D311" s="3">
        <v>22551</v>
      </c>
      <c r="E311" s="5">
        <v>36062</v>
      </c>
      <c r="F311" s="5">
        <v>5</v>
      </c>
      <c r="G311" s="6">
        <v>7212.4</v>
      </c>
      <c r="H311" s="5">
        <v>16</v>
      </c>
      <c r="I311" s="5"/>
      <c r="J311" s="5"/>
      <c r="K311" s="5"/>
      <c r="L311" s="5"/>
      <c r="M311" s="5"/>
      <c r="N311" s="5">
        <v>3</v>
      </c>
      <c r="O311" s="5"/>
      <c r="P311" s="5">
        <v>4</v>
      </c>
      <c r="Q311" s="5"/>
      <c r="R311" s="5">
        <v>2</v>
      </c>
      <c r="S311" s="5">
        <v>25</v>
      </c>
    </row>
    <row r="312" spans="1:19" x14ac:dyDescent="0.3">
      <c r="D312" s="3">
        <v>22552</v>
      </c>
      <c r="E312" s="5">
        <v>37212</v>
      </c>
      <c r="F312" s="5">
        <v>4</v>
      </c>
      <c r="G312" s="6">
        <v>9303</v>
      </c>
      <c r="H312" s="5">
        <v>12</v>
      </c>
      <c r="I312" s="5"/>
      <c r="J312" s="5"/>
      <c r="K312" s="5"/>
      <c r="L312" s="5"/>
      <c r="M312" s="5"/>
      <c r="N312" s="5"/>
      <c r="O312" s="5"/>
      <c r="P312" s="5"/>
      <c r="Q312" s="5"/>
      <c r="R312" s="5">
        <v>3</v>
      </c>
      <c r="S312" s="5">
        <v>15</v>
      </c>
    </row>
    <row r="313" spans="1:19" x14ac:dyDescent="0.3">
      <c r="D313" s="3">
        <v>22555</v>
      </c>
      <c r="E313" s="5">
        <v>21286</v>
      </c>
      <c r="F313" s="5">
        <v>5</v>
      </c>
      <c r="G313" s="6">
        <v>4257.2</v>
      </c>
      <c r="H313" s="5">
        <v>22</v>
      </c>
      <c r="I313" s="5"/>
      <c r="J313" s="5"/>
      <c r="K313" s="5"/>
      <c r="L313" s="5"/>
      <c r="M313" s="5"/>
      <c r="N313" s="5"/>
      <c r="O313" s="5"/>
      <c r="P313" s="5"/>
      <c r="Q313" s="5"/>
      <c r="R313" s="5">
        <v>2</v>
      </c>
      <c r="S313" s="5">
        <v>24</v>
      </c>
    </row>
    <row r="314" spans="1:19" x14ac:dyDescent="0.3">
      <c r="D314" s="3">
        <v>22557</v>
      </c>
      <c r="E314" s="5">
        <v>40195</v>
      </c>
      <c r="F314" s="5">
        <v>5</v>
      </c>
      <c r="G314" s="6">
        <v>8039</v>
      </c>
      <c r="H314" s="5">
        <v>14</v>
      </c>
      <c r="I314" s="5"/>
      <c r="J314" s="5"/>
      <c r="K314" s="5"/>
      <c r="L314" s="5">
        <v>2</v>
      </c>
      <c r="M314" s="5"/>
      <c r="N314" s="5"/>
      <c r="O314" s="5"/>
      <c r="P314" s="5"/>
      <c r="Q314" s="5"/>
      <c r="R314" s="5">
        <v>2</v>
      </c>
      <c r="S314" s="5">
        <v>18</v>
      </c>
    </row>
    <row r="315" spans="1:19" x14ac:dyDescent="0.3">
      <c r="D315" s="3">
        <v>22564</v>
      </c>
      <c r="E315" s="5">
        <v>32134</v>
      </c>
      <c r="F315" s="5">
        <v>3</v>
      </c>
      <c r="G315" s="6">
        <v>10711.333333333334</v>
      </c>
      <c r="H315" s="5">
        <v>9</v>
      </c>
      <c r="I315" s="5"/>
      <c r="J315" s="5"/>
      <c r="K315" s="5"/>
      <c r="L315" s="5"/>
      <c r="M315" s="5"/>
      <c r="N315" s="5"/>
      <c r="O315" s="5"/>
      <c r="P315" s="5"/>
      <c r="Q315" s="5"/>
      <c r="R315" s="5">
        <v>1</v>
      </c>
      <c r="S315" s="5">
        <v>10</v>
      </c>
    </row>
    <row r="316" spans="1:19" x14ac:dyDescent="0.3">
      <c r="A316" s="1">
        <v>544</v>
      </c>
      <c r="B316" s="1">
        <v>57</v>
      </c>
      <c r="C316" s="1">
        <v>107</v>
      </c>
      <c r="D316" s="3">
        <v>22567</v>
      </c>
      <c r="E316" s="2">
        <v>12765.71</v>
      </c>
      <c r="F316" s="2">
        <v>4</v>
      </c>
      <c r="G316" s="2">
        <v>3191.43</v>
      </c>
      <c r="H316" s="3">
        <v>24</v>
      </c>
      <c r="I316" s="3"/>
      <c r="J316" s="3"/>
      <c r="K316" s="3"/>
      <c r="L316" s="3"/>
      <c r="M316" s="3"/>
      <c r="N316" s="3"/>
      <c r="O316" s="3">
        <v>5</v>
      </c>
      <c r="P316" s="3"/>
      <c r="Q316" s="3"/>
      <c r="R316" s="3"/>
      <c r="S316" s="5">
        <v>29</v>
      </c>
    </row>
    <row r="317" spans="1:19" x14ac:dyDescent="0.3">
      <c r="D317" s="3">
        <v>22569</v>
      </c>
      <c r="E317" s="5">
        <v>39226</v>
      </c>
      <c r="F317" s="5">
        <v>5</v>
      </c>
      <c r="G317" s="6">
        <v>7845.2</v>
      </c>
      <c r="H317" s="5">
        <v>15</v>
      </c>
      <c r="I317" s="5"/>
      <c r="J317" s="5"/>
      <c r="K317" s="5"/>
      <c r="L317" s="5"/>
      <c r="M317" s="5">
        <v>1</v>
      </c>
      <c r="N317" s="5"/>
      <c r="O317" s="5"/>
      <c r="P317" s="5"/>
      <c r="Q317" s="5"/>
      <c r="R317" s="5">
        <v>3</v>
      </c>
      <c r="S317" s="5">
        <v>19</v>
      </c>
    </row>
    <row r="318" spans="1:19" x14ac:dyDescent="0.3">
      <c r="D318" s="3">
        <v>22575</v>
      </c>
      <c r="E318" s="5">
        <v>17823</v>
      </c>
      <c r="F318" s="5">
        <v>6</v>
      </c>
      <c r="G318" s="6">
        <v>2970.5</v>
      </c>
      <c r="H318" s="5">
        <v>24</v>
      </c>
      <c r="I318" s="5"/>
      <c r="J318" s="5"/>
      <c r="K318" s="5"/>
      <c r="L318" s="5">
        <v>2</v>
      </c>
      <c r="M318" s="5"/>
      <c r="N318" s="5"/>
      <c r="O318" s="5"/>
      <c r="P318" s="5"/>
      <c r="Q318" s="5"/>
      <c r="R318" s="5">
        <v>3</v>
      </c>
      <c r="S318" s="5">
        <v>29</v>
      </c>
    </row>
    <row r="319" spans="1:19" x14ac:dyDescent="0.3">
      <c r="D319" s="3">
        <v>22581</v>
      </c>
      <c r="E319" s="5">
        <v>15808</v>
      </c>
      <c r="F319" s="5">
        <v>2</v>
      </c>
      <c r="G319" s="6">
        <v>7904</v>
      </c>
      <c r="H319" s="5">
        <v>15</v>
      </c>
      <c r="I319" s="5">
        <v>8</v>
      </c>
      <c r="J319" s="5"/>
      <c r="K319" s="5"/>
      <c r="L319" s="5"/>
      <c r="M319" s="5"/>
      <c r="N319" s="5"/>
      <c r="O319" s="5"/>
      <c r="P319" s="5"/>
      <c r="Q319" s="5"/>
      <c r="R319" s="5">
        <v>2</v>
      </c>
      <c r="S319" s="5">
        <v>25</v>
      </c>
    </row>
    <row r="320" spans="1:19" x14ac:dyDescent="0.3">
      <c r="D320" s="3">
        <v>22582</v>
      </c>
      <c r="E320" s="5">
        <v>29909</v>
      </c>
      <c r="F320" s="5">
        <v>4</v>
      </c>
      <c r="G320" s="6">
        <v>7477.25</v>
      </c>
      <c r="H320" s="5">
        <v>16</v>
      </c>
      <c r="I320" s="5"/>
      <c r="J320" s="5"/>
      <c r="K320" s="5"/>
      <c r="L320" s="5">
        <v>2</v>
      </c>
      <c r="M320" s="5"/>
      <c r="N320" s="5"/>
      <c r="O320" s="5"/>
      <c r="P320" s="5"/>
      <c r="Q320" s="5"/>
      <c r="R320" s="5">
        <v>3</v>
      </c>
      <c r="S320" s="5">
        <v>21</v>
      </c>
    </row>
    <row r="321" spans="1:19" x14ac:dyDescent="0.3">
      <c r="A321" s="1">
        <v>380</v>
      </c>
      <c r="B321" s="1">
        <v>59</v>
      </c>
      <c r="C321" s="1">
        <v>113</v>
      </c>
      <c r="D321" s="3">
        <v>22597</v>
      </c>
      <c r="E321" s="2">
        <v>7175</v>
      </c>
      <c r="F321" s="2">
        <v>2</v>
      </c>
      <c r="G321" s="2">
        <v>3587.5</v>
      </c>
      <c r="H321" s="3">
        <v>23</v>
      </c>
      <c r="I321" s="3"/>
      <c r="J321" s="3">
        <v>1</v>
      </c>
      <c r="K321" s="3"/>
      <c r="L321" s="3"/>
      <c r="M321" s="3"/>
      <c r="N321" s="3"/>
      <c r="O321" s="3"/>
      <c r="P321" s="3"/>
      <c r="Q321" s="3"/>
      <c r="R321" s="3">
        <v>1</v>
      </c>
      <c r="S321" s="5">
        <v>25</v>
      </c>
    </row>
    <row r="322" spans="1:19" x14ac:dyDescent="0.3">
      <c r="D322" s="3">
        <v>22603</v>
      </c>
      <c r="E322" s="6">
        <v>32157</v>
      </c>
      <c r="F322" s="5">
        <v>4</v>
      </c>
      <c r="G322" s="6">
        <v>8039.25</v>
      </c>
      <c r="H322" s="5">
        <v>14</v>
      </c>
      <c r="I322" s="5"/>
      <c r="J322" s="5"/>
      <c r="K322" s="5"/>
      <c r="L322" s="5"/>
      <c r="M322" s="5"/>
      <c r="N322" s="5"/>
      <c r="O322" s="5"/>
      <c r="P322" s="5"/>
      <c r="Q322" s="5"/>
      <c r="R322" s="5">
        <v>2</v>
      </c>
      <c r="S322" s="6">
        <v>16</v>
      </c>
    </row>
    <row r="323" spans="1:19" x14ac:dyDescent="0.3">
      <c r="D323" s="15">
        <v>22608</v>
      </c>
      <c r="E323" s="17">
        <v>24313.97</v>
      </c>
      <c r="F323" s="16">
        <v>3</v>
      </c>
      <c r="G323" s="17">
        <v>8104.6566666666668</v>
      </c>
      <c r="H323" s="16">
        <v>14</v>
      </c>
      <c r="I323" s="16">
        <v>8</v>
      </c>
      <c r="J323" s="16"/>
      <c r="K323" s="16"/>
      <c r="L323" s="16">
        <v>2</v>
      </c>
      <c r="M323" s="16"/>
      <c r="N323" s="16"/>
      <c r="O323" s="16"/>
      <c r="P323" s="16"/>
      <c r="Q323" s="16"/>
      <c r="R323" s="16">
        <v>3</v>
      </c>
      <c r="S323" s="16">
        <v>27</v>
      </c>
    </row>
    <row r="324" spans="1:19" x14ac:dyDescent="0.3">
      <c r="D324" s="3">
        <v>22609</v>
      </c>
      <c r="E324" s="5">
        <v>31873</v>
      </c>
      <c r="F324" s="5">
        <v>5</v>
      </c>
      <c r="G324" s="6">
        <v>6374.6</v>
      </c>
      <c r="H324" s="5">
        <v>18</v>
      </c>
      <c r="I324" s="5"/>
      <c r="J324" s="5"/>
      <c r="K324" s="5"/>
      <c r="L324" s="5"/>
      <c r="M324" s="5"/>
      <c r="N324" s="5"/>
      <c r="O324" s="5"/>
      <c r="P324" s="5"/>
      <c r="Q324" s="5"/>
      <c r="R324" s="5">
        <v>1</v>
      </c>
      <c r="S324" s="5">
        <v>19</v>
      </c>
    </row>
    <row r="325" spans="1:19" x14ac:dyDescent="0.3">
      <c r="D325" s="3">
        <v>22614</v>
      </c>
      <c r="E325" s="5">
        <v>14831</v>
      </c>
      <c r="F325" s="5">
        <v>2</v>
      </c>
      <c r="G325" s="6">
        <v>7415.5</v>
      </c>
      <c r="H325" s="5">
        <v>16</v>
      </c>
      <c r="I325" s="5"/>
      <c r="J325" s="5">
        <v>1</v>
      </c>
      <c r="K325" s="5"/>
      <c r="L325" s="5"/>
      <c r="M325" s="5"/>
      <c r="N325" s="5"/>
      <c r="O325" s="5"/>
      <c r="P325" s="5"/>
      <c r="Q325" s="5"/>
      <c r="R325" s="5">
        <v>2</v>
      </c>
      <c r="S325" s="5">
        <v>19</v>
      </c>
    </row>
    <row r="326" spans="1:19" x14ac:dyDescent="0.3">
      <c r="A326" s="1">
        <v>423</v>
      </c>
      <c r="B326" s="1">
        <v>42</v>
      </c>
      <c r="C326" s="1">
        <v>88</v>
      </c>
      <c r="D326" s="3">
        <v>22618</v>
      </c>
      <c r="E326" s="2">
        <v>10720.619999999999</v>
      </c>
      <c r="F326" s="2">
        <v>4</v>
      </c>
      <c r="G326" s="2">
        <v>2680.16</v>
      </c>
      <c r="H326" s="3">
        <v>24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5">
        <v>24</v>
      </c>
    </row>
    <row r="327" spans="1:19" x14ac:dyDescent="0.3">
      <c r="A327" s="1">
        <v>624</v>
      </c>
      <c r="C327" s="1">
        <v>8</v>
      </c>
      <c r="D327" s="3">
        <v>22642</v>
      </c>
      <c r="E327" s="2">
        <v>18749</v>
      </c>
      <c r="F327" s="2">
        <v>3</v>
      </c>
      <c r="G327" s="2">
        <v>6249.67</v>
      </c>
      <c r="H327" s="3">
        <v>18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5">
        <v>18</v>
      </c>
    </row>
    <row r="328" spans="1:19" x14ac:dyDescent="0.3">
      <c r="D328" s="3">
        <v>22645</v>
      </c>
      <c r="E328" s="5">
        <v>19681</v>
      </c>
      <c r="F328" s="5">
        <v>4</v>
      </c>
      <c r="G328" s="6">
        <v>4920.25</v>
      </c>
      <c r="H328" s="5">
        <v>21</v>
      </c>
      <c r="I328" s="5"/>
      <c r="J328" s="5"/>
      <c r="K328" s="5"/>
      <c r="L328" s="5"/>
      <c r="M328" s="5"/>
      <c r="N328" s="5"/>
      <c r="O328" s="5"/>
      <c r="P328" s="5"/>
      <c r="Q328" s="5"/>
      <c r="R328" s="5">
        <v>2</v>
      </c>
      <c r="S328" s="5">
        <v>23</v>
      </c>
    </row>
    <row r="329" spans="1:19" x14ac:dyDescent="0.3">
      <c r="D329" s="3">
        <v>22647</v>
      </c>
      <c r="E329" s="5">
        <v>33706</v>
      </c>
      <c r="F329" s="5">
        <v>6</v>
      </c>
      <c r="G329" s="6">
        <v>5617.666666666667</v>
      </c>
      <c r="H329" s="5">
        <v>19</v>
      </c>
      <c r="I329" s="5"/>
      <c r="J329" s="5"/>
      <c r="K329" s="5"/>
      <c r="L329" s="5"/>
      <c r="M329" s="5"/>
      <c r="N329" s="5"/>
      <c r="O329" s="5"/>
      <c r="P329" s="5"/>
      <c r="Q329" s="5"/>
      <c r="R329" s="5">
        <v>2</v>
      </c>
      <c r="S329" s="5">
        <v>21</v>
      </c>
    </row>
    <row r="330" spans="1:19" x14ac:dyDescent="0.3">
      <c r="D330" s="3">
        <v>22651</v>
      </c>
      <c r="E330" s="5">
        <v>24086</v>
      </c>
      <c r="F330" s="5">
        <v>5</v>
      </c>
      <c r="G330" s="6">
        <v>4817.2</v>
      </c>
      <c r="H330" s="5">
        <v>21</v>
      </c>
      <c r="I330" s="5"/>
      <c r="J330" s="5"/>
      <c r="K330" s="5"/>
      <c r="L330" s="5">
        <v>2</v>
      </c>
      <c r="M330" s="5"/>
      <c r="N330" s="5"/>
      <c r="O330" s="5"/>
      <c r="P330" s="5"/>
      <c r="Q330" s="5"/>
      <c r="R330" s="5">
        <v>3</v>
      </c>
      <c r="S330" s="5">
        <v>26</v>
      </c>
    </row>
    <row r="331" spans="1:19" x14ac:dyDescent="0.3">
      <c r="D331" s="3">
        <v>22658</v>
      </c>
      <c r="E331" s="5">
        <v>4515</v>
      </c>
      <c r="F331" s="5">
        <v>4</v>
      </c>
      <c r="G331" s="6">
        <v>1128.75</v>
      </c>
      <c r="H331" s="5">
        <v>24</v>
      </c>
      <c r="I331" s="5"/>
      <c r="J331" s="5"/>
      <c r="K331" s="5"/>
      <c r="L331" s="5"/>
      <c r="M331" s="5"/>
      <c r="N331" s="5"/>
      <c r="O331" s="5"/>
      <c r="P331" s="5"/>
      <c r="Q331" s="5"/>
      <c r="R331" s="5">
        <v>0</v>
      </c>
      <c r="S331" s="5">
        <v>24</v>
      </c>
    </row>
    <row r="332" spans="1:19" x14ac:dyDescent="0.3">
      <c r="A332" s="1">
        <v>741</v>
      </c>
      <c r="C332" s="1">
        <v>52</v>
      </c>
      <c r="D332" s="3">
        <v>22659</v>
      </c>
      <c r="E332" s="2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" t="s">
        <v>10</v>
      </c>
    </row>
    <row r="333" spans="1:19" x14ac:dyDescent="0.3">
      <c r="D333" s="3">
        <v>22666</v>
      </c>
      <c r="E333" s="5">
        <v>21836</v>
      </c>
      <c r="F333" s="5">
        <v>4</v>
      </c>
      <c r="G333" s="6">
        <v>5459</v>
      </c>
      <c r="H333" s="5">
        <v>20</v>
      </c>
      <c r="I333" s="5"/>
      <c r="J333" s="5"/>
      <c r="K333" s="5"/>
      <c r="L333" s="5">
        <v>2</v>
      </c>
      <c r="M333" s="5"/>
      <c r="N333" s="5"/>
      <c r="O333" s="5"/>
      <c r="P333" s="5"/>
      <c r="Q333" s="5"/>
      <c r="R333" s="5">
        <v>2</v>
      </c>
      <c r="S333" s="5">
        <v>24</v>
      </c>
    </row>
    <row r="334" spans="1:19" x14ac:dyDescent="0.3">
      <c r="D334" s="3">
        <v>22667</v>
      </c>
      <c r="E334" s="5">
        <v>8814</v>
      </c>
      <c r="F334" s="5">
        <v>3</v>
      </c>
      <c r="G334" s="6">
        <v>2938</v>
      </c>
      <c r="H334" s="5">
        <v>24</v>
      </c>
      <c r="I334" s="5"/>
      <c r="J334" s="5">
        <v>1</v>
      </c>
      <c r="K334" s="5"/>
      <c r="L334" s="5"/>
      <c r="M334" s="5"/>
      <c r="N334" s="5"/>
      <c r="O334" s="5"/>
      <c r="P334" s="5"/>
      <c r="Q334" s="5"/>
      <c r="R334" s="5">
        <v>2</v>
      </c>
      <c r="S334" s="5">
        <v>27</v>
      </c>
    </row>
    <row r="335" spans="1:19" x14ac:dyDescent="0.3">
      <c r="A335" s="1">
        <v>775</v>
      </c>
      <c r="C335" s="1">
        <v>46</v>
      </c>
      <c r="D335" s="3">
        <v>22669</v>
      </c>
      <c r="E335" s="2">
        <v>30725.31</v>
      </c>
      <c r="F335" s="2">
        <v>3</v>
      </c>
      <c r="G335" s="2">
        <v>10241.77</v>
      </c>
      <c r="H335" s="3">
        <v>10</v>
      </c>
      <c r="I335" s="3"/>
      <c r="J335" s="3"/>
      <c r="K335" s="3"/>
      <c r="L335" s="3"/>
      <c r="M335" s="3"/>
      <c r="N335" s="3"/>
      <c r="O335" s="3"/>
      <c r="P335" s="3"/>
      <c r="Q335" s="3"/>
      <c r="R335" s="3">
        <v>2</v>
      </c>
      <c r="S335" s="5">
        <v>12</v>
      </c>
    </row>
    <row r="336" spans="1:19" s="8" customFormat="1" x14ac:dyDescent="0.3">
      <c r="A336" s="1"/>
      <c r="B336" s="1"/>
      <c r="C336" s="1"/>
      <c r="D336" s="12">
        <v>22669</v>
      </c>
      <c r="E336" s="13">
        <v>30725</v>
      </c>
      <c r="F336" s="13">
        <v>3</v>
      </c>
      <c r="G336" s="14">
        <v>10241.666666666666</v>
      </c>
      <c r="H336" s="13">
        <v>10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>
        <v>2</v>
      </c>
      <c r="S336" s="13">
        <v>12</v>
      </c>
    </row>
    <row r="337" spans="1:19" x14ac:dyDescent="0.3">
      <c r="D337" s="3">
        <v>22671</v>
      </c>
      <c r="E337" s="5">
        <v>14256</v>
      </c>
      <c r="F337" s="5">
        <v>4</v>
      </c>
      <c r="G337" s="6">
        <v>3564</v>
      </c>
      <c r="H337" s="5">
        <v>23</v>
      </c>
      <c r="I337" s="5"/>
      <c r="J337" s="5"/>
      <c r="K337" s="5"/>
      <c r="L337" s="5">
        <v>2</v>
      </c>
      <c r="M337" s="5"/>
      <c r="N337" s="5"/>
      <c r="O337" s="5"/>
      <c r="P337" s="5"/>
      <c r="Q337" s="5"/>
      <c r="R337" s="5">
        <v>2</v>
      </c>
      <c r="S337" s="5">
        <v>27</v>
      </c>
    </row>
    <row r="338" spans="1:19" x14ac:dyDescent="0.3">
      <c r="D338" s="3">
        <v>22682</v>
      </c>
      <c r="E338" s="5">
        <v>12548</v>
      </c>
      <c r="F338" s="5">
        <v>3</v>
      </c>
      <c r="G338" s="6">
        <v>4182.666666666667</v>
      </c>
      <c r="H338" s="5">
        <v>22</v>
      </c>
      <c r="I338" s="5"/>
      <c r="J338" s="5">
        <v>1</v>
      </c>
      <c r="K338" s="5"/>
      <c r="L338" s="5"/>
      <c r="M338" s="5"/>
      <c r="N338" s="5"/>
      <c r="O338" s="5"/>
      <c r="P338" s="5"/>
      <c r="Q338" s="5"/>
      <c r="R338" s="5">
        <v>3</v>
      </c>
      <c r="S338" s="5">
        <v>26</v>
      </c>
    </row>
    <row r="339" spans="1:19" x14ac:dyDescent="0.3">
      <c r="D339" s="3">
        <v>22698</v>
      </c>
      <c r="E339" s="5">
        <v>5960</v>
      </c>
      <c r="F339" s="5">
        <v>2</v>
      </c>
      <c r="G339" s="6">
        <v>2980</v>
      </c>
      <c r="H339" s="5">
        <v>24</v>
      </c>
      <c r="I339" s="5">
        <v>8</v>
      </c>
      <c r="J339" s="5"/>
      <c r="K339" s="5"/>
      <c r="L339" s="5"/>
      <c r="M339" s="5"/>
      <c r="N339" s="5"/>
      <c r="O339" s="5"/>
      <c r="P339" s="5"/>
      <c r="Q339" s="5"/>
      <c r="R339" s="5">
        <v>3</v>
      </c>
      <c r="S339" s="5">
        <v>35</v>
      </c>
    </row>
    <row r="340" spans="1:19" x14ac:dyDescent="0.3">
      <c r="A340" s="1">
        <v>603</v>
      </c>
      <c r="B340" s="1">
        <v>53</v>
      </c>
      <c r="C340" s="1">
        <v>103</v>
      </c>
      <c r="D340" s="3">
        <v>22702</v>
      </c>
      <c r="E340" s="2">
        <v>10326.76</v>
      </c>
      <c r="F340" s="2">
        <v>3</v>
      </c>
      <c r="G340" s="2">
        <v>3442</v>
      </c>
      <c r="H340" s="3">
        <v>24</v>
      </c>
      <c r="I340" s="3"/>
      <c r="J340" s="3">
        <v>1</v>
      </c>
      <c r="K340" s="3"/>
      <c r="L340" s="3"/>
      <c r="M340" s="3"/>
      <c r="N340" s="3">
        <v>3</v>
      </c>
      <c r="O340" s="3"/>
      <c r="P340" s="3"/>
      <c r="Q340" s="3"/>
      <c r="R340" s="3">
        <v>2</v>
      </c>
      <c r="S340" s="5">
        <v>30</v>
      </c>
    </row>
    <row r="341" spans="1:19" x14ac:dyDescent="0.3">
      <c r="D341" s="3">
        <v>22703</v>
      </c>
      <c r="E341" s="5">
        <v>19993</v>
      </c>
      <c r="F341" s="5">
        <v>6</v>
      </c>
      <c r="G341" s="6">
        <v>3332.1666666666665</v>
      </c>
      <c r="H341" s="5">
        <v>24</v>
      </c>
      <c r="I341" s="5"/>
      <c r="J341" s="5"/>
      <c r="K341" s="5"/>
      <c r="L341" s="5">
        <v>2</v>
      </c>
      <c r="M341" s="5"/>
      <c r="N341" s="5"/>
      <c r="O341" s="5"/>
      <c r="P341" s="5"/>
      <c r="Q341" s="5"/>
      <c r="R341" s="5">
        <v>2</v>
      </c>
      <c r="S341" s="5">
        <v>28</v>
      </c>
    </row>
    <row r="342" spans="1:19" x14ac:dyDescent="0.3">
      <c r="D342" s="3">
        <v>22704</v>
      </c>
      <c r="E342" s="5">
        <v>34905</v>
      </c>
      <c r="F342" s="5">
        <v>5</v>
      </c>
      <c r="G342" s="6">
        <v>6981</v>
      </c>
      <c r="H342" s="5">
        <v>17</v>
      </c>
      <c r="I342" s="5"/>
      <c r="J342" s="5"/>
      <c r="K342" s="5"/>
      <c r="L342" s="5"/>
      <c r="M342" s="5"/>
      <c r="N342" s="5"/>
      <c r="O342" s="5"/>
      <c r="P342" s="5"/>
      <c r="Q342" s="5"/>
      <c r="R342" s="5">
        <v>2</v>
      </c>
      <c r="S342" s="5">
        <v>19</v>
      </c>
    </row>
    <row r="343" spans="1:19" x14ac:dyDescent="0.3">
      <c r="D343" s="3">
        <v>22712</v>
      </c>
      <c r="E343" s="5">
        <v>8241</v>
      </c>
      <c r="F343" s="5">
        <v>3</v>
      </c>
      <c r="G343" s="6">
        <v>2747</v>
      </c>
      <c r="H343" s="5">
        <v>24</v>
      </c>
      <c r="I343" s="5"/>
      <c r="J343" s="5">
        <v>1</v>
      </c>
      <c r="K343" s="5"/>
      <c r="L343" s="5"/>
      <c r="M343" s="5"/>
      <c r="N343" s="5"/>
      <c r="O343" s="5"/>
      <c r="P343" s="5"/>
      <c r="Q343" s="5"/>
      <c r="R343" s="5">
        <v>2</v>
      </c>
      <c r="S343" s="5">
        <v>27</v>
      </c>
    </row>
    <row r="344" spans="1:19" x14ac:dyDescent="0.3">
      <c r="D344" s="3">
        <v>22716</v>
      </c>
      <c r="E344" s="5">
        <v>31447</v>
      </c>
      <c r="F344" s="5">
        <v>4</v>
      </c>
      <c r="G344" s="6">
        <v>7861.75</v>
      </c>
      <c r="H344" s="5">
        <v>15</v>
      </c>
      <c r="I344" s="5"/>
      <c r="J344" s="5"/>
      <c r="K344" s="5"/>
      <c r="L344" s="5"/>
      <c r="M344" s="5"/>
      <c r="N344" s="5"/>
      <c r="O344" s="5"/>
      <c r="P344" s="5"/>
      <c r="Q344" s="5"/>
      <c r="R344" s="5">
        <v>2</v>
      </c>
      <c r="S344" s="5">
        <v>17</v>
      </c>
    </row>
    <row r="345" spans="1:19" x14ac:dyDescent="0.3">
      <c r="D345" s="15">
        <v>22717</v>
      </c>
      <c r="E345" s="17">
        <v>26339.61</v>
      </c>
      <c r="F345" s="16">
        <v>5</v>
      </c>
      <c r="G345" s="17">
        <v>5267.9220000000005</v>
      </c>
      <c r="H345" s="16">
        <v>20</v>
      </c>
      <c r="I345" s="16"/>
      <c r="J345" s="16"/>
      <c r="K345" s="16"/>
      <c r="L345" s="16"/>
      <c r="M345" s="16"/>
      <c r="N345" s="16"/>
      <c r="O345" s="16"/>
      <c r="P345" s="16"/>
      <c r="Q345" s="16"/>
      <c r="R345" s="16">
        <v>1</v>
      </c>
      <c r="S345" s="16">
        <v>21</v>
      </c>
    </row>
    <row r="346" spans="1:19" x14ac:dyDescent="0.3">
      <c r="D346" s="3">
        <v>22732</v>
      </c>
      <c r="E346" s="5">
        <v>563</v>
      </c>
      <c r="F346" s="5">
        <v>3</v>
      </c>
      <c r="G346" s="6">
        <v>187.66666666666666</v>
      </c>
      <c r="H346" s="5">
        <v>24</v>
      </c>
      <c r="I346" s="5"/>
      <c r="J346" s="5"/>
      <c r="K346" s="5"/>
      <c r="L346" s="5"/>
      <c r="M346" s="5">
        <v>2</v>
      </c>
      <c r="N346" s="5"/>
      <c r="O346" s="5"/>
      <c r="P346" s="5"/>
      <c r="Q346" s="5"/>
      <c r="R346" s="5">
        <v>2</v>
      </c>
      <c r="S346" s="5">
        <v>28</v>
      </c>
    </row>
    <row r="347" spans="1:19" x14ac:dyDescent="0.3">
      <c r="D347" s="15">
        <v>22733</v>
      </c>
      <c r="E347" s="17">
        <v>27483.45</v>
      </c>
      <c r="F347" s="16">
        <v>4</v>
      </c>
      <c r="G347" s="17">
        <v>6870.8625000000002</v>
      </c>
      <c r="H347" s="16">
        <v>17</v>
      </c>
      <c r="I347" s="16"/>
      <c r="J347" s="16"/>
      <c r="K347" s="16"/>
      <c r="L347" s="16"/>
      <c r="M347" s="16"/>
      <c r="N347" s="16"/>
      <c r="O347" s="16"/>
      <c r="P347" s="16"/>
      <c r="Q347" s="16"/>
      <c r="R347" s="16">
        <v>2</v>
      </c>
      <c r="S347" s="16">
        <v>19</v>
      </c>
    </row>
    <row r="348" spans="1:19" x14ac:dyDescent="0.3">
      <c r="D348" s="3">
        <v>22742</v>
      </c>
      <c r="E348" s="5">
        <v>14123</v>
      </c>
      <c r="F348" s="5">
        <v>3</v>
      </c>
      <c r="G348" s="6">
        <v>4707.666666666667</v>
      </c>
      <c r="H348" s="5">
        <v>21</v>
      </c>
      <c r="I348" s="5"/>
      <c r="J348" s="5">
        <v>1</v>
      </c>
      <c r="K348" s="5"/>
      <c r="L348" s="5"/>
      <c r="M348" s="5"/>
      <c r="N348" s="5">
        <v>3</v>
      </c>
      <c r="O348" s="5"/>
      <c r="P348" s="5"/>
      <c r="Q348" s="5"/>
      <c r="R348" s="5">
        <v>2</v>
      </c>
      <c r="S348" s="5">
        <v>27</v>
      </c>
    </row>
    <row r="349" spans="1:19" x14ac:dyDescent="0.3">
      <c r="D349" s="15">
        <v>22747</v>
      </c>
      <c r="E349" s="17">
        <v>6811.54</v>
      </c>
      <c r="F349" s="16">
        <v>3</v>
      </c>
      <c r="G349" s="17">
        <v>2270.5133333333333</v>
      </c>
      <c r="H349" s="16">
        <v>24</v>
      </c>
      <c r="I349" s="16"/>
      <c r="J349" s="16">
        <v>1</v>
      </c>
      <c r="K349" s="16"/>
      <c r="L349" s="16"/>
      <c r="M349" s="16"/>
      <c r="N349" s="16"/>
      <c r="O349" s="16"/>
      <c r="P349" s="16"/>
      <c r="Q349" s="16"/>
      <c r="R349" s="16">
        <v>2</v>
      </c>
      <c r="S349" s="16">
        <v>27</v>
      </c>
    </row>
    <row r="350" spans="1:19" x14ac:dyDescent="0.3">
      <c r="D350" s="3">
        <v>22755</v>
      </c>
      <c r="E350" s="5">
        <v>30828</v>
      </c>
      <c r="F350" s="5">
        <v>5</v>
      </c>
      <c r="G350" s="6">
        <v>6165.6</v>
      </c>
      <c r="H350" s="5">
        <v>18</v>
      </c>
      <c r="I350" s="5"/>
      <c r="J350" s="5"/>
      <c r="K350" s="5"/>
      <c r="L350" s="5">
        <v>2</v>
      </c>
      <c r="M350" s="5"/>
      <c r="N350" s="5"/>
      <c r="O350" s="5"/>
      <c r="P350" s="5"/>
      <c r="Q350" s="5"/>
      <c r="R350" s="5">
        <v>3</v>
      </c>
      <c r="S350" s="5">
        <v>23</v>
      </c>
    </row>
    <row r="351" spans="1:19" x14ac:dyDescent="0.3">
      <c r="D351" s="3">
        <v>22772</v>
      </c>
      <c r="E351" s="5">
        <v>15093</v>
      </c>
      <c r="F351" s="5">
        <v>3</v>
      </c>
      <c r="G351" s="6">
        <v>5031</v>
      </c>
      <c r="H351" s="5">
        <v>20</v>
      </c>
      <c r="I351" s="5"/>
      <c r="J351" s="5"/>
      <c r="K351" s="5"/>
      <c r="L351" s="5"/>
      <c r="M351" s="5"/>
      <c r="N351" s="5"/>
      <c r="O351" s="5"/>
      <c r="P351" s="5"/>
      <c r="Q351" s="5"/>
      <c r="R351" s="5">
        <v>2</v>
      </c>
      <c r="S351" s="5">
        <v>22</v>
      </c>
    </row>
    <row r="352" spans="1:19" x14ac:dyDescent="0.3">
      <c r="A352" s="1">
        <v>646</v>
      </c>
      <c r="C352" s="1">
        <v>100</v>
      </c>
      <c r="D352" s="3">
        <v>22780</v>
      </c>
      <c r="E352" s="2">
        <v>23061.65</v>
      </c>
      <c r="F352" s="2">
        <v>3</v>
      </c>
      <c r="G352" s="2">
        <v>7687.22</v>
      </c>
      <c r="H352" s="3">
        <v>15</v>
      </c>
      <c r="I352" s="3">
        <v>8</v>
      </c>
      <c r="J352" s="3"/>
      <c r="K352" s="3"/>
      <c r="L352" s="3">
        <v>2</v>
      </c>
      <c r="M352" s="3"/>
      <c r="N352" s="3"/>
      <c r="O352" s="3"/>
      <c r="P352" s="3"/>
      <c r="Q352" s="3"/>
      <c r="R352" s="3"/>
      <c r="S352" s="5">
        <v>25</v>
      </c>
    </row>
    <row r="353" spans="1:19" x14ac:dyDescent="0.3">
      <c r="D353" s="15">
        <v>22788</v>
      </c>
      <c r="E353" s="17">
        <v>21578.329999999998</v>
      </c>
      <c r="F353" s="16">
        <v>4</v>
      </c>
      <c r="G353" s="17">
        <v>5394.5824999999995</v>
      </c>
      <c r="H353" s="16">
        <v>20</v>
      </c>
      <c r="I353" s="16"/>
      <c r="J353" s="16">
        <v>1</v>
      </c>
      <c r="K353" s="16"/>
      <c r="L353" s="16"/>
      <c r="M353" s="16"/>
      <c r="N353" s="16">
        <v>3</v>
      </c>
      <c r="O353" s="16"/>
      <c r="P353" s="16"/>
      <c r="Q353" s="16"/>
      <c r="R353" s="16">
        <v>2</v>
      </c>
      <c r="S353" s="16">
        <v>26</v>
      </c>
    </row>
    <row r="354" spans="1:19" x14ac:dyDescent="0.3">
      <c r="A354" s="1">
        <v>485</v>
      </c>
      <c r="B354" s="1">
        <v>76</v>
      </c>
      <c r="C354" s="1">
        <v>149</v>
      </c>
      <c r="D354" s="3">
        <v>22789</v>
      </c>
      <c r="E354" s="2">
        <v>10538.45</v>
      </c>
      <c r="F354" s="2">
        <v>3</v>
      </c>
      <c r="G354" s="2">
        <v>3512.82</v>
      </c>
      <c r="H354" s="3">
        <v>23</v>
      </c>
      <c r="I354" s="3"/>
      <c r="J354" s="3"/>
      <c r="K354" s="3"/>
      <c r="L354" s="3"/>
      <c r="M354" s="3"/>
      <c r="N354" s="3"/>
      <c r="O354" s="3"/>
      <c r="P354" s="3"/>
      <c r="Q354" s="3"/>
      <c r="R354" s="3">
        <v>2</v>
      </c>
      <c r="S354" s="5">
        <v>25</v>
      </c>
    </row>
    <row r="355" spans="1:19" x14ac:dyDescent="0.3">
      <c r="D355" s="3">
        <v>22793</v>
      </c>
      <c r="E355" s="5">
        <v>14679</v>
      </c>
      <c r="F355" s="5">
        <v>2</v>
      </c>
      <c r="G355" s="6">
        <v>7339.5</v>
      </c>
      <c r="H355" s="5">
        <v>16</v>
      </c>
      <c r="I355" s="5"/>
      <c r="J355" s="5">
        <v>1</v>
      </c>
      <c r="K355" s="5"/>
      <c r="L355" s="5"/>
      <c r="M355" s="5"/>
      <c r="N355" s="5"/>
      <c r="O355" s="5"/>
      <c r="P355" s="5"/>
      <c r="Q355" s="5"/>
      <c r="R355" s="5">
        <v>2</v>
      </c>
      <c r="S355" s="5">
        <v>19</v>
      </c>
    </row>
    <row r="356" spans="1:19" x14ac:dyDescent="0.3">
      <c r="D356" s="3">
        <v>22802</v>
      </c>
      <c r="E356" s="5">
        <v>36549</v>
      </c>
      <c r="F356" s="5">
        <v>4</v>
      </c>
      <c r="G356" s="6">
        <v>9137.25</v>
      </c>
      <c r="H356" s="5">
        <v>12</v>
      </c>
      <c r="I356" s="5"/>
      <c r="J356" s="5"/>
      <c r="K356" s="5"/>
      <c r="L356" s="5"/>
      <c r="M356" s="5"/>
      <c r="N356" s="5"/>
      <c r="O356" s="5"/>
      <c r="P356" s="5"/>
      <c r="Q356" s="5"/>
      <c r="R356" s="5">
        <v>2</v>
      </c>
      <c r="S356" s="5">
        <v>14</v>
      </c>
    </row>
    <row r="357" spans="1:19" s="8" customFormat="1" x14ac:dyDescent="0.3">
      <c r="A357" s="1"/>
      <c r="B357" s="1"/>
      <c r="C357" s="1"/>
      <c r="D357" s="12">
        <v>22823</v>
      </c>
      <c r="E357" s="13">
        <v>574</v>
      </c>
      <c r="F357" s="13">
        <v>2</v>
      </c>
      <c r="G357" s="14">
        <v>287</v>
      </c>
      <c r="H357" s="13">
        <v>24</v>
      </c>
      <c r="I357" s="13"/>
      <c r="J357" s="13">
        <v>1</v>
      </c>
      <c r="K357" s="13"/>
      <c r="L357" s="13"/>
      <c r="M357" s="13"/>
      <c r="N357" s="13"/>
      <c r="O357" s="13"/>
      <c r="P357" s="13"/>
      <c r="Q357" s="13"/>
      <c r="R357" s="13">
        <v>2</v>
      </c>
      <c r="S357" s="13">
        <v>27</v>
      </c>
    </row>
    <row r="358" spans="1:19" x14ac:dyDescent="0.3">
      <c r="A358" s="1">
        <v>408</v>
      </c>
      <c r="B358" s="1">
        <v>65</v>
      </c>
      <c r="C358" s="1">
        <v>123</v>
      </c>
      <c r="D358" s="3">
        <v>22823</v>
      </c>
      <c r="E358" s="2">
        <v>574</v>
      </c>
      <c r="F358" s="2">
        <v>2</v>
      </c>
      <c r="G358" s="2">
        <v>287</v>
      </c>
      <c r="H358" s="3">
        <v>24</v>
      </c>
      <c r="I358" s="3"/>
      <c r="J358" s="3">
        <v>1</v>
      </c>
      <c r="K358" s="3"/>
      <c r="L358" s="3"/>
      <c r="M358" s="3"/>
      <c r="N358" s="3"/>
      <c r="O358" s="3"/>
      <c r="P358" s="3"/>
      <c r="Q358" s="3"/>
      <c r="R358" s="3">
        <v>1</v>
      </c>
      <c r="S358" s="5">
        <v>26</v>
      </c>
    </row>
    <row r="359" spans="1:19" x14ac:dyDescent="0.3">
      <c r="D359" s="3">
        <v>22839</v>
      </c>
      <c r="E359" s="5">
        <v>13786</v>
      </c>
      <c r="F359" s="5">
        <v>4</v>
      </c>
      <c r="G359" s="6">
        <v>3446.5</v>
      </c>
      <c r="H359" s="5">
        <v>24</v>
      </c>
      <c r="I359" s="5"/>
      <c r="J359" s="5"/>
      <c r="K359" s="5"/>
      <c r="L359" s="5">
        <v>2</v>
      </c>
      <c r="M359" s="5"/>
      <c r="N359" s="5"/>
      <c r="O359" s="5"/>
      <c r="P359" s="5"/>
      <c r="Q359" s="5"/>
      <c r="R359" s="5">
        <v>2</v>
      </c>
      <c r="S359" s="5">
        <v>28</v>
      </c>
    </row>
    <row r="360" spans="1:19" x14ac:dyDescent="0.3">
      <c r="D360" s="3">
        <v>22853</v>
      </c>
      <c r="E360" s="5">
        <v>30809</v>
      </c>
      <c r="F360" s="5">
        <v>3</v>
      </c>
      <c r="G360" s="6">
        <v>10269.666666666666</v>
      </c>
      <c r="H360" s="5">
        <v>10</v>
      </c>
      <c r="I360" s="5"/>
      <c r="J360" s="5"/>
      <c r="K360" s="5"/>
      <c r="L360" s="5"/>
      <c r="M360" s="5"/>
      <c r="N360" s="5"/>
      <c r="O360" s="5"/>
      <c r="P360" s="5"/>
      <c r="Q360" s="5"/>
      <c r="R360" s="5">
        <v>3</v>
      </c>
      <c r="S360" s="5">
        <v>13</v>
      </c>
    </row>
    <row r="361" spans="1:19" x14ac:dyDescent="0.3">
      <c r="D361" s="3">
        <v>22859</v>
      </c>
      <c r="E361" s="5">
        <v>26589</v>
      </c>
      <c r="F361" s="5">
        <v>3</v>
      </c>
      <c r="G361" s="6">
        <v>8863</v>
      </c>
      <c r="H361" s="5">
        <v>13</v>
      </c>
      <c r="I361" s="5"/>
      <c r="J361" s="5"/>
      <c r="K361" s="5"/>
      <c r="L361" s="5"/>
      <c r="M361" s="5"/>
      <c r="N361" s="5"/>
      <c r="O361" s="5"/>
      <c r="P361" s="5"/>
      <c r="Q361" s="5"/>
      <c r="R361" s="5">
        <v>3</v>
      </c>
      <c r="S361" s="5">
        <v>16</v>
      </c>
    </row>
    <row r="362" spans="1:19" x14ac:dyDescent="0.3">
      <c r="D362" s="3">
        <v>22863</v>
      </c>
      <c r="E362" s="6">
        <v>25272.49</v>
      </c>
      <c r="F362" s="5">
        <v>4</v>
      </c>
      <c r="G362" s="6">
        <v>6318.1225000000004</v>
      </c>
      <c r="H362" s="5">
        <v>18</v>
      </c>
      <c r="I362" s="5"/>
      <c r="J362" s="5"/>
      <c r="K362" s="5"/>
      <c r="L362" s="5"/>
      <c r="M362" s="5"/>
      <c r="N362" s="5"/>
      <c r="O362" s="5"/>
      <c r="P362" s="5"/>
      <c r="Q362" s="5"/>
      <c r="R362" s="5">
        <v>3</v>
      </c>
      <c r="S362" s="5">
        <v>21</v>
      </c>
    </row>
    <row r="363" spans="1:19" x14ac:dyDescent="0.3">
      <c r="D363" s="15">
        <v>22875</v>
      </c>
      <c r="E363" s="17">
        <v>11659.99</v>
      </c>
      <c r="F363" s="16">
        <v>5</v>
      </c>
      <c r="G363" s="17">
        <v>2331.998</v>
      </c>
      <c r="H363" s="16">
        <v>24</v>
      </c>
      <c r="I363" s="16"/>
      <c r="J363" s="16"/>
      <c r="K363" s="16"/>
      <c r="L363" s="16">
        <v>2</v>
      </c>
      <c r="M363" s="16"/>
      <c r="N363" s="16"/>
      <c r="O363" s="16"/>
      <c r="P363" s="16"/>
      <c r="Q363" s="16"/>
      <c r="R363" s="16">
        <v>3</v>
      </c>
      <c r="S363" s="16">
        <v>29</v>
      </c>
    </row>
    <row r="364" spans="1:19" x14ac:dyDescent="0.3">
      <c r="D364" s="15">
        <v>22879</v>
      </c>
      <c r="E364" s="17">
        <v>7717.04</v>
      </c>
      <c r="F364" s="16">
        <v>4</v>
      </c>
      <c r="G364" s="17">
        <v>1929.26</v>
      </c>
      <c r="H364" s="16">
        <v>24</v>
      </c>
      <c r="I364" s="16"/>
      <c r="J364" s="16"/>
      <c r="K364" s="16"/>
      <c r="L364" s="16">
        <v>2</v>
      </c>
      <c r="M364" s="16">
        <v>1</v>
      </c>
      <c r="N364" s="16"/>
      <c r="O364" s="16"/>
      <c r="P364" s="16"/>
      <c r="Q364" s="16"/>
      <c r="R364" s="16">
        <v>0</v>
      </c>
      <c r="S364" s="16">
        <v>27</v>
      </c>
    </row>
    <row r="365" spans="1:19" x14ac:dyDescent="0.3">
      <c r="D365" s="3">
        <v>22898</v>
      </c>
      <c r="E365" s="5">
        <v>35004</v>
      </c>
      <c r="F365" s="5">
        <v>5</v>
      </c>
      <c r="G365" s="6">
        <v>7000.8</v>
      </c>
      <c r="H365" s="5">
        <v>16</v>
      </c>
      <c r="I365" s="5"/>
      <c r="J365" s="5"/>
      <c r="K365" s="5"/>
      <c r="L365" s="5">
        <v>4</v>
      </c>
      <c r="M365" s="5"/>
      <c r="N365" s="5"/>
      <c r="O365" s="5"/>
      <c r="P365" s="5"/>
      <c r="Q365" s="5"/>
      <c r="R365" s="5">
        <v>2</v>
      </c>
      <c r="S365" s="5">
        <v>22</v>
      </c>
    </row>
    <row r="366" spans="1:19" x14ac:dyDescent="0.3">
      <c r="D366" s="15">
        <v>22900</v>
      </c>
      <c r="E366" s="17">
        <v>38169</v>
      </c>
      <c r="F366" s="16">
        <v>5</v>
      </c>
      <c r="G366" s="17">
        <v>7633.8</v>
      </c>
      <c r="H366" s="16">
        <v>15</v>
      </c>
      <c r="I366" s="16"/>
      <c r="J366" s="16"/>
      <c r="K366" s="16"/>
      <c r="L366" s="16"/>
      <c r="M366" s="16"/>
      <c r="N366" s="16"/>
      <c r="O366" s="16"/>
      <c r="P366" s="16"/>
      <c r="Q366" s="16"/>
      <c r="R366" s="16">
        <v>2</v>
      </c>
      <c r="S366" s="16">
        <v>17</v>
      </c>
    </row>
    <row r="367" spans="1:19" x14ac:dyDescent="0.3">
      <c r="A367" s="1">
        <v>671</v>
      </c>
      <c r="C367" s="1">
        <v>18</v>
      </c>
      <c r="D367" s="3">
        <v>22904</v>
      </c>
      <c r="E367" s="2">
        <v>32710.95</v>
      </c>
      <c r="F367" s="2">
        <v>5</v>
      </c>
      <c r="G367" s="2">
        <v>6542.19</v>
      </c>
      <c r="H367" s="3">
        <v>17</v>
      </c>
      <c r="I367" s="3"/>
      <c r="J367" s="3"/>
      <c r="K367" s="3"/>
      <c r="L367" s="3">
        <v>4</v>
      </c>
      <c r="M367" s="3"/>
      <c r="N367" s="3"/>
      <c r="O367" s="3"/>
      <c r="P367" s="3"/>
      <c r="Q367" s="3"/>
      <c r="R367" s="3"/>
      <c r="S367" s="5">
        <v>21</v>
      </c>
    </row>
    <row r="368" spans="1:19" x14ac:dyDescent="0.3">
      <c r="D368" s="3">
        <v>22918</v>
      </c>
      <c r="E368" s="5">
        <v>24359</v>
      </c>
      <c r="F368" s="5">
        <v>4</v>
      </c>
      <c r="G368" s="6">
        <v>6090</v>
      </c>
      <c r="H368" s="5">
        <v>18</v>
      </c>
      <c r="I368" s="5"/>
      <c r="J368" s="5">
        <v>1</v>
      </c>
      <c r="K368" s="5"/>
      <c r="L368" s="5"/>
      <c r="M368" s="5"/>
      <c r="N368" s="5"/>
      <c r="O368" s="5"/>
      <c r="P368" s="5"/>
      <c r="Q368" s="5"/>
      <c r="R368" s="5">
        <v>1</v>
      </c>
      <c r="S368" s="5">
        <v>20</v>
      </c>
    </row>
    <row r="369" spans="1:19" x14ac:dyDescent="0.3">
      <c r="A369" s="1">
        <v>669</v>
      </c>
      <c r="C369" s="1">
        <v>141</v>
      </c>
      <c r="D369" s="3">
        <v>22926</v>
      </c>
      <c r="E369" s="2">
        <v>12244</v>
      </c>
      <c r="F369" s="2">
        <v>4</v>
      </c>
      <c r="G369" s="2">
        <v>3061</v>
      </c>
      <c r="H369" s="3">
        <v>24</v>
      </c>
      <c r="I369" s="3"/>
      <c r="J369" s="3"/>
      <c r="K369" s="3"/>
      <c r="L369" s="3"/>
      <c r="M369" s="3"/>
      <c r="N369" s="3"/>
      <c r="O369" s="3"/>
      <c r="P369" s="3"/>
      <c r="Q369" s="3"/>
      <c r="R369" s="3">
        <v>3</v>
      </c>
      <c r="S369" s="5">
        <v>27</v>
      </c>
    </row>
    <row r="370" spans="1:19" s="8" customFormat="1" x14ac:dyDescent="0.3">
      <c r="A370" s="1"/>
      <c r="B370" s="1"/>
      <c r="C370" s="1"/>
      <c r="D370" s="12">
        <v>22931</v>
      </c>
      <c r="E370" s="13">
        <v>21637</v>
      </c>
      <c r="F370" s="13">
        <v>3</v>
      </c>
      <c r="G370" s="14">
        <v>7212.333333333333</v>
      </c>
      <c r="H370" s="13">
        <v>16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>
        <v>3</v>
      </c>
      <c r="S370" s="13">
        <v>19</v>
      </c>
    </row>
    <row r="371" spans="1:19" x14ac:dyDescent="0.3">
      <c r="A371" s="1">
        <v>645</v>
      </c>
      <c r="C371" s="1">
        <v>89</v>
      </c>
      <c r="D371" s="3">
        <v>22931</v>
      </c>
      <c r="E371" s="2">
        <v>21596.11</v>
      </c>
      <c r="F371" s="2">
        <v>3</v>
      </c>
      <c r="G371" s="2">
        <v>7198.7</v>
      </c>
      <c r="H371" s="3">
        <v>16</v>
      </c>
      <c r="I371" s="3"/>
      <c r="J371" s="3"/>
      <c r="K371" s="3"/>
      <c r="L371" s="3"/>
      <c r="M371" s="3"/>
      <c r="N371" s="3"/>
      <c r="O371" s="3"/>
      <c r="P371" s="3"/>
      <c r="Q371" s="3"/>
      <c r="R371" s="3">
        <v>2</v>
      </c>
      <c r="S371" s="5">
        <v>18</v>
      </c>
    </row>
    <row r="372" spans="1:19" x14ac:dyDescent="0.3">
      <c r="D372" s="3">
        <v>22946</v>
      </c>
      <c r="E372" s="5">
        <v>15898</v>
      </c>
      <c r="F372" s="5">
        <v>3</v>
      </c>
      <c r="G372" s="6">
        <v>5299.333333333333</v>
      </c>
      <c r="H372" s="5">
        <v>20</v>
      </c>
      <c r="I372" s="5"/>
      <c r="J372" s="5"/>
      <c r="K372" s="5"/>
      <c r="L372" s="5"/>
      <c r="M372" s="5"/>
      <c r="N372" s="5"/>
      <c r="O372" s="5"/>
      <c r="P372" s="5"/>
      <c r="Q372" s="5"/>
      <c r="R372" s="5">
        <v>3</v>
      </c>
      <c r="S372" s="5">
        <v>23</v>
      </c>
    </row>
    <row r="373" spans="1:19" x14ac:dyDescent="0.3">
      <c r="D373" s="3">
        <v>22953</v>
      </c>
      <c r="E373" s="5">
        <v>34485</v>
      </c>
      <c r="F373" s="5">
        <v>5</v>
      </c>
      <c r="G373" s="6">
        <v>6897</v>
      </c>
      <c r="H373" s="5">
        <v>17</v>
      </c>
      <c r="I373" s="5"/>
      <c r="J373" s="5">
        <v>1</v>
      </c>
      <c r="K373" s="5"/>
      <c r="L373" s="5">
        <v>2</v>
      </c>
      <c r="M373" s="5"/>
      <c r="N373" s="5"/>
      <c r="O373" s="5"/>
      <c r="P373" s="5"/>
      <c r="Q373" s="5"/>
      <c r="R373" s="5">
        <v>2</v>
      </c>
      <c r="S373" s="5">
        <v>22</v>
      </c>
    </row>
    <row r="374" spans="1:19" x14ac:dyDescent="0.3">
      <c r="D374" s="3">
        <v>22965</v>
      </c>
      <c r="E374" s="5">
        <v>14530</v>
      </c>
      <c r="F374" s="5">
        <v>4</v>
      </c>
      <c r="G374" s="6">
        <v>3632.5</v>
      </c>
      <c r="H374" s="5">
        <v>23</v>
      </c>
      <c r="I374" s="5"/>
      <c r="J374" s="5"/>
      <c r="K374" s="5"/>
      <c r="L374" s="5">
        <v>2</v>
      </c>
      <c r="M374" s="5"/>
      <c r="N374" s="5"/>
      <c r="O374" s="5"/>
      <c r="P374" s="5"/>
      <c r="Q374" s="5"/>
      <c r="R374" s="5">
        <v>2</v>
      </c>
      <c r="S374" s="5">
        <v>27</v>
      </c>
    </row>
    <row r="375" spans="1:19" x14ac:dyDescent="0.3">
      <c r="D375" s="15">
        <v>22979</v>
      </c>
      <c r="E375" s="17">
        <v>54152.28</v>
      </c>
      <c r="F375" s="16">
        <v>5</v>
      </c>
      <c r="G375" s="17">
        <v>10830.456</v>
      </c>
      <c r="H375" s="16">
        <v>9</v>
      </c>
      <c r="I375" s="16"/>
      <c r="J375" s="16"/>
      <c r="K375" s="16"/>
      <c r="L375" s="16"/>
      <c r="M375" s="16"/>
      <c r="N375" s="16"/>
      <c r="O375" s="16"/>
      <c r="P375" s="16"/>
      <c r="Q375" s="16"/>
      <c r="R375" s="16">
        <v>1</v>
      </c>
      <c r="S375" s="16">
        <v>10</v>
      </c>
    </row>
    <row r="376" spans="1:19" x14ac:dyDescent="0.3">
      <c r="D376" s="15">
        <v>22983</v>
      </c>
      <c r="E376" s="17">
        <v>74711</v>
      </c>
      <c r="F376" s="16">
        <v>5</v>
      </c>
      <c r="G376" s="17">
        <v>14942.2</v>
      </c>
      <c r="H376" s="16">
        <v>0</v>
      </c>
      <c r="I376" s="16"/>
      <c r="J376" s="16"/>
      <c r="K376" s="16"/>
      <c r="L376" s="16"/>
      <c r="M376" s="16"/>
      <c r="N376" s="16"/>
      <c r="O376" s="16"/>
      <c r="P376" s="16"/>
      <c r="Q376" s="16"/>
      <c r="R376" s="16">
        <v>2</v>
      </c>
      <c r="S376" s="16">
        <v>2</v>
      </c>
    </row>
    <row r="377" spans="1:19" x14ac:dyDescent="0.3">
      <c r="D377" s="3">
        <v>22984</v>
      </c>
      <c r="E377" s="5">
        <v>23073</v>
      </c>
      <c r="F377" s="5">
        <v>3</v>
      </c>
      <c r="G377" s="6">
        <v>7691</v>
      </c>
      <c r="H377" s="5">
        <v>15</v>
      </c>
      <c r="I377" s="5"/>
      <c r="J377" s="5"/>
      <c r="K377" s="5"/>
      <c r="L377" s="5"/>
      <c r="M377" s="5"/>
      <c r="N377" s="5"/>
      <c r="O377" s="5"/>
      <c r="P377" s="5"/>
      <c r="Q377" s="5"/>
      <c r="R377" s="5">
        <v>2</v>
      </c>
      <c r="S377" s="5">
        <v>17</v>
      </c>
    </row>
    <row r="378" spans="1:19" x14ac:dyDescent="0.3">
      <c r="D378" s="15">
        <v>23004</v>
      </c>
      <c r="E378" s="17">
        <v>37628</v>
      </c>
      <c r="F378" s="16">
        <v>4</v>
      </c>
      <c r="G378" s="17">
        <v>9407</v>
      </c>
      <c r="H378" s="16">
        <v>12</v>
      </c>
      <c r="I378" s="16"/>
      <c r="J378" s="16"/>
      <c r="K378" s="16"/>
      <c r="L378" s="16">
        <v>2</v>
      </c>
      <c r="M378" s="16"/>
      <c r="N378" s="16"/>
      <c r="O378" s="16"/>
      <c r="P378" s="16"/>
      <c r="Q378" s="16"/>
      <c r="R378" s="16">
        <v>2</v>
      </c>
      <c r="S378" s="16">
        <v>16</v>
      </c>
    </row>
    <row r="379" spans="1:19" x14ac:dyDescent="0.3">
      <c r="D379" s="15">
        <v>23017</v>
      </c>
      <c r="E379" s="17">
        <v>45026</v>
      </c>
      <c r="F379" s="16">
        <v>3</v>
      </c>
      <c r="G379" s="17">
        <v>15008.666666666666</v>
      </c>
      <c r="H379" s="16">
        <v>0</v>
      </c>
      <c r="I379" s="16"/>
      <c r="J379" s="16"/>
      <c r="K379" s="16"/>
      <c r="L379" s="16"/>
      <c r="M379" s="16"/>
      <c r="N379" s="16"/>
      <c r="O379" s="16"/>
      <c r="P379" s="16"/>
      <c r="Q379" s="16"/>
      <c r="R379" s="16">
        <v>2</v>
      </c>
      <c r="S379" s="16">
        <v>2</v>
      </c>
    </row>
    <row r="380" spans="1:19" x14ac:dyDescent="0.3">
      <c r="D380" s="3">
        <v>23023</v>
      </c>
      <c r="E380" s="5">
        <v>38176</v>
      </c>
      <c r="F380" s="5">
        <v>5</v>
      </c>
      <c r="G380" s="6">
        <v>7635.2</v>
      </c>
      <c r="H380" s="5">
        <v>15</v>
      </c>
      <c r="I380" s="5"/>
      <c r="J380" s="5"/>
      <c r="K380" s="5"/>
      <c r="L380" s="18">
        <v>2</v>
      </c>
      <c r="M380" s="5"/>
      <c r="N380" s="5"/>
      <c r="O380" s="5"/>
      <c r="P380" s="5"/>
      <c r="Q380" s="5"/>
      <c r="R380" s="5">
        <v>2</v>
      </c>
      <c r="S380" s="5">
        <v>19</v>
      </c>
    </row>
    <row r="381" spans="1:19" s="8" customFormat="1" x14ac:dyDescent="0.3">
      <c r="A381" s="1"/>
      <c r="B381" s="1"/>
      <c r="C381" s="1"/>
      <c r="D381" s="12">
        <v>23027</v>
      </c>
      <c r="E381" s="13">
        <v>10770</v>
      </c>
      <c r="F381" s="13">
        <v>5</v>
      </c>
      <c r="G381" s="14">
        <v>2154</v>
      </c>
      <c r="H381" s="13">
        <v>24</v>
      </c>
      <c r="I381" s="13"/>
      <c r="J381" s="13"/>
      <c r="K381" s="13"/>
      <c r="L381" s="13">
        <v>4</v>
      </c>
      <c r="M381" s="13"/>
      <c r="N381" s="13"/>
      <c r="O381" s="13"/>
      <c r="P381" s="13"/>
      <c r="Q381" s="13"/>
      <c r="R381" s="13">
        <v>2</v>
      </c>
      <c r="S381" s="13">
        <v>30</v>
      </c>
    </row>
    <row r="382" spans="1:19" x14ac:dyDescent="0.3">
      <c r="A382" s="1">
        <v>559</v>
      </c>
      <c r="B382" s="1">
        <v>26</v>
      </c>
      <c r="C382" s="1">
        <v>60</v>
      </c>
      <c r="D382" s="3">
        <v>23027</v>
      </c>
      <c r="E382" s="2">
        <v>33892.21</v>
      </c>
      <c r="F382" s="2">
        <v>3</v>
      </c>
      <c r="G382" s="2">
        <v>11297.403333333334</v>
      </c>
      <c r="H382" s="3">
        <v>8</v>
      </c>
      <c r="I382" s="3"/>
      <c r="J382" s="3"/>
      <c r="K382" s="3"/>
      <c r="L382" s="3"/>
      <c r="M382" s="3"/>
      <c r="N382" s="3"/>
      <c r="O382" s="3"/>
      <c r="P382" s="3"/>
      <c r="Q382" s="3">
        <v>5</v>
      </c>
      <c r="R382" s="3">
        <v>1</v>
      </c>
      <c r="S382" s="5">
        <v>14</v>
      </c>
    </row>
    <row r="383" spans="1:19" x14ac:dyDescent="0.3">
      <c r="D383" s="3">
        <v>23041</v>
      </c>
      <c r="E383" s="5">
        <v>77435</v>
      </c>
      <c r="F383" s="5">
        <v>7</v>
      </c>
      <c r="G383" s="6">
        <v>11062.142857142857</v>
      </c>
      <c r="H383" s="5">
        <v>8</v>
      </c>
      <c r="I383" s="5"/>
      <c r="J383" s="5"/>
      <c r="K383" s="5"/>
      <c r="L383" s="5">
        <v>4</v>
      </c>
      <c r="M383" s="5"/>
      <c r="N383" s="5"/>
      <c r="O383" s="5"/>
      <c r="P383" s="5"/>
      <c r="Q383" s="5"/>
      <c r="R383" s="5">
        <v>2</v>
      </c>
      <c r="S383" s="5">
        <v>14</v>
      </c>
    </row>
    <row r="384" spans="1:19" x14ac:dyDescent="0.3">
      <c r="A384" s="1">
        <v>621</v>
      </c>
      <c r="C384" s="1">
        <v>63</v>
      </c>
      <c r="D384" s="3">
        <v>23045</v>
      </c>
      <c r="E384" s="2">
        <v>12294.95</v>
      </c>
      <c r="F384" s="2">
        <v>3</v>
      </c>
      <c r="G384" s="2">
        <v>4098.32</v>
      </c>
      <c r="H384" s="3">
        <v>22</v>
      </c>
      <c r="I384" s="3"/>
      <c r="J384" s="3">
        <v>1</v>
      </c>
      <c r="K384" s="3"/>
      <c r="L384" s="3"/>
      <c r="M384" s="3"/>
      <c r="N384" s="3">
        <v>3</v>
      </c>
      <c r="O384" s="3"/>
      <c r="P384" s="3"/>
      <c r="Q384" s="3"/>
      <c r="R384" s="3"/>
      <c r="S384" s="5">
        <v>26</v>
      </c>
    </row>
    <row r="385" spans="1:19" x14ac:dyDescent="0.3">
      <c r="D385" s="15">
        <v>23046</v>
      </c>
      <c r="E385" s="17">
        <v>18575</v>
      </c>
      <c r="F385" s="16">
        <v>4</v>
      </c>
      <c r="G385" s="17">
        <v>4643.75</v>
      </c>
      <c r="H385" s="16">
        <v>21</v>
      </c>
      <c r="I385" s="16"/>
      <c r="J385" s="16">
        <v>1</v>
      </c>
      <c r="K385" s="16"/>
      <c r="L385" s="16">
        <v>2</v>
      </c>
      <c r="M385" s="16"/>
      <c r="N385" s="16"/>
      <c r="O385" s="16"/>
      <c r="P385" s="16"/>
      <c r="Q385" s="16"/>
      <c r="R385" s="16">
        <v>2</v>
      </c>
      <c r="S385" s="16">
        <v>26</v>
      </c>
    </row>
    <row r="386" spans="1:19" x14ac:dyDescent="0.3">
      <c r="D386" s="15">
        <v>23053</v>
      </c>
      <c r="E386" s="17">
        <v>12167.35</v>
      </c>
      <c r="F386" s="16">
        <v>3</v>
      </c>
      <c r="G386" s="17">
        <v>4055.7833333333333</v>
      </c>
      <c r="H386" s="16">
        <v>22</v>
      </c>
      <c r="I386" s="16"/>
      <c r="J386" s="16">
        <v>1</v>
      </c>
      <c r="K386" s="16"/>
      <c r="L386" s="16"/>
      <c r="M386" s="16"/>
      <c r="N386" s="16"/>
      <c r="O386" s="16"/>
      <c r="P386" s="16"/>
      <c r="Q386" s="16"/>
      <c r="R386" s="16">
        <v>2</v>
      </c>
      <c r="S386" s="16">
        <v>25</v>
      </c>
    </row>
    <row r="387" spans="1:19" x14ac:dyDescent="0.3">
      <c r="D387" s="3">
        <v>23054</v>
      </c>
      <c r="E387" s="5">
        <v>49437</v>
      </c>
      <c r="F387" s="5">
        <v>6</v>
      </c>
      <c r="G387" s="6">
        <v>8239.5</v>
      </c>
      <c r="H387" s="5">
        <v>14</v>
      </c>
      <c r="I387" s="5"/>
      <c r="J387" s="5"/>
      <c r="K387" s="5"/>
      <c r="L387" s="5">
        <v>2</v>
      </c>
      <c r="M387" s="5"/>
      <c r="N387" s="5"/>
      <c r="O387" s="5"/>
      <c r="P387" s="5"/>
      <c r="Q387" s="5"/>
      <c r="R387" s="5">
        <v>2</v>
      </c>
      <c r="S387" s="5">
        <v>18</v>
      </c>
    </row>
    <row r="388" spans="1:19" x14ac:dyDescent="0.3">
      <c r="A388" s="1">
        <v>690</v>
      </c>
      <c r="C388" s="1">
        <v>55</v>
      </c>
      <c r="D388" s="3">
        <v>23081</v>
      </c>
      <c r="E388" s="2">
        <v>21999.7</v>
      </c>
      <c r="F388" s="2">
        <v>2</v>
      </c>
      <c r="G388" s="2">
        <v>10999.85</v>
      </c>
      <c r="H388" s="3">
        <v>9</v>
      </c>
      <c r="I388" s="3"/>
      <c r="J388" s="3">
        <v>1</v>
      </c>
      <c r="K388" s="3"/>
      <c r="L388" s="3"/>
      <c r="M388" s="3"/>
      <c r="N388" s="3"/>
      <c r="O388" s="3"/>
      <c r="P388" s="3"/>
      <c r="Q388" s="3"/>
      <c r="R388" s="3">
        <v>2</v>
      </c>
      <c r="S388" s="5">
        <v>12</v>
      </c>
    </row>
    <row r="389" spans="1:19" x14ac:dyDescent="0.3">
      <c r="D389" s="3">
        <v>23086</v>
      </c>
      <c r="E389" s="5">
        <v>38168</v>
      </c>
      <c r="F389" s="5">
        <v>4</v>
      </c>
      <c r="G389" s="6">
        <v>9542</v>
      </c>
      <c r="H389" s="5">
        <v>11</v>
      </c>
      <c r="I389" s="5"/>
      <c r="J389" s="5"/>
      <c r="K389" s="5"/>
      <c r="L389" s="5"/>
      <c r="M389" s="5"/>
      <c r="N389" s="5"/>
      <c r="O389" s="5"/>
      <c r="P389" s="5"/>
      <c r="Q389" s="5"/>
      <c r="R389" s="5">
        <v>2</v>
      </c>
      <c r="S389" s="5">
        <v>13</v>
      </c>
    </row>
    <row r="390" spans="1:19" x14ac:dyDescent="0.3">
      <c r="D390" s="3">
        <v>23091</v>
      </c>
      <c r="E390" s="5">
        <v>17339</v>
      </c>
      <c r="F390" s="5">
        <v>4</v>
      </c>
      <c r="G390" s="6">
        <v>4334.75</v>
      </c>
      <c r="H390" s="5">
        <v>22</v>
      </c>
      <c r="I390" s="5"/>
      <c r="J390" s="5"/>
      <c r="K390" s="5"/>
      <c r="L390" s="5"/>
      <c r="M390" s="5"/>
      <c r="N390" s="5">
        <v>3</v>
      </c>
      <c r="O390" s="5"/>
      <c r="P390" s="5"/>
      <c r="Q390" s="5"/>
      <c r="R390" s="5">
        <v>3</v>
      </c>
      <c r="S390" s="5">
        <v>28</v>
      </c>
    </row>
    <row r="391" spans="1:19" x14ac:dyDescent="0.3">
      <c r="D391" s="15">
        <v>23105</v>
      </c>
      <c r="E391" s="17">
        <v>29240.720000000001</v>
      </c>
      <c r="F391" s="16">
        <v>3</v>
      </c>
      <c r="G391" s="17">
        <v>9746.9066666666677</v>
      </c>
      <c r="H391" s="16">
        <v>11</v>
      </c>
      <c r="I391" s="16"/>
      <c r="J391" s="16"/>
      <c r="K391" s="16"/>
      <c r="L391" s="16"/>
      <c r="M391" s="16"/>
      <c r="N391" s="16"/>
      <c r="O391" s="16">
        <v>5</v>
      </c>
      <c r="P391" s="16"/>
      <c r="Q391" s="16"/>
      <c r="R391" s="16">
        <v>1</v>
      </c>
      <c r="S391" s="5">
        <v>17</v>
      </c>
    </row>
    <row r="392" spans="1:19" x14ac:dyDescent="0.3">
      <c r="A392" s="1">
        <v>723</v>
      </c>
      <c r="C392" s="1">
        <v>14</v>
      </c>
      <c r="D392" s="3">
        <v>23117</v>
      </c>
      <c r="E392" s="2">
        <v>25166.49</v>
      </c>
      <c r="F392" s="2">
        <v>4</v>
      </c>
      <c r="G392" s="2">
        <v>6291.62</v>
      </c>
      <c r="H392" s="3">
        <v>18</v>
      </c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5">
        <v>18</v>
      </c>
    </row>
    <row r="393" spans="1:19" x14ac:dyDescent="0.3">
      <c r="D393" s="3">
        <v>23118</v>
      </c>
      <c r="E393" s="5">
        <v>28221</v>
      </c>
      <c r="F393" s="5">
        <v>3</v>
      </c>
      <c r="G393" s="6">
        <v>9407</v>
      </c>
      <c r="H393" s="5">
        <v>12</v>
      </c>
      <c r="I393" s="5"/>
      <c r="J393" s="5">
        <v>1</v>
      </c>
      <c r="K393" s="5"/>
      <c r="L393" s="5"/>
      <c r="M393" s="5"/>
      <c r="N393" s="5"/>
      <c r="O393" s="5"/>
      <c r="P393" s="5"/>
      <c r="Q393" s="5"/>
      <c r="R393" s="5">
        <v>2</v>
      </c>
      <c r="S393" s="5">
        <v>15</v>
      </c>
    </row>
    <row r="394" spans="1:19" x14ac:dyDescent="0.3">
      <c r="A394" s="4">
        <v>465</v>
      </c>
      <c r="B394" s="4">
        <v>22</v>
      </c>
      <c r="C394" s="4">
        <v>48</v>
      </c>
      <c r="D394" s="5">
        <v>23122</v>
      </c>
      <c r="E394" s="6">
        <v>15390.370000000003</v>
      </c>
      <c r="F394" s="6">
        <v>2</v>
      </c>
      <c r="G394" s="6">
        <v>7695.19</v>
      </c>
      <c r="H394" s="5">
        <v>15</v>
      </c>
      <c r="I394" s="5"/>
      <c r="J394" s="5">
        <v>1</v>
      </c>
      <c r="K394" s="5"/>
      <c r="L394" s="5"/>
      <c r="M394" s="5"/>
      <c r="N394" s="5">
        <v>3</v>
      </c>
      <c r="O394" s="5">
        <v>5</v>
      </c>
      <c r="P394" s="5"/>
      <c r="Q394" s="5"/>
      <c r="R394" s="5">
        <v>2</v>
      </c>
      <c r="S394" s="5">
        <v>26</v>
      </c>
    </row>
    <row r="395" spans="1:19" x14ac:dyDescent="0.3">
      <c r="D395" s="3">
        <v>23132</v>
      </c>
      <c r="E395" s="5">
        <v>21903</v>
      </c>
      <c r="F395" s="5">
        <v>3</v>
      </c>
      <c r="G395" s="6">
        <v>7301</v>
      </c>
      <c r="H395" s="5">
        <v>16</v>
      </c>
      <c r="I395" s="5"/>
      <c r="J395" s="5">
        <v>1</v>
      </c>
      <c r="K395" s="5"/>
      <c r="L395" s="5">
        <v>2</v>
      </c>
      <c r="M395" s="5"/>
      <c r="N395" s="5"/>
      <c r="O395" s="5"/>
      <c r="P395" s="5"/>
      <c r="Q395" s="5"/>
      <c r="R395" s="5">
        <v>1</v>
      </c>
      <c r="S395" s="5">
        <v>20</v>
      </c>
    </row>
    <row r="396" spans="1:19" x14ac:dyDescent="0.3">
      <c r="A396" s="1">
        <v>801</v>
      </c>
      <c r="C396" s="1">
        <v>68</v>
      </c>
      <c r="D396" s="3">
        <v>23146</v>
      </c>
      <c r="E396" s="2">
        <v>30725.72</v>
      </c>
      <c r="F396" s="2">
        <v>5</v>
      </c>
      <c r="G396" s="2">
        <v>6145.14</v>
      </c>
      <c r="H396" s="3">
        <v>18</v>
      </c>
      <c r="I396" s="3">
        <v>8</v>
      </c>
      <c r="J396" s="3"/>
      <c r="K396" s="3"/>
      <c r="L396" s="3">
        <v>4</v>
      </c>
      <c r="M396" s="3"/>
      <c r="N396" s="3"/>
      <c r="O396" s="3"/>
      <c r="P396" s="3"/>
      <c r="Q396" s="3"/>
      <c r="R396" s="3"/>
      <c r="S396" s="5">
        <v>30</v>
      </c>
    </row>
    <row r="397" spans="1:19" x14ac:dyDescent="0.3">
      <c r="D397" s="15">
        <v>23193</v>
      </c>
      <c r="E397" s="17">
        <v>35056.6</v>
      </c>
      <c r="F397" s="16">
        <v>3</v>
      </c>
      <c r="G397" s="17">
        <v>11685.533333333333</v>
      </c>
      <c r="H397" s="16">
        <v>7</v>
      </c>
      <c r="I397" s="16"/>
      <c r="J397" s="16"/>
      <c r="K397" s="16"/>
      <c r="L397" s="16"/>
      <c r="M397" s="16"/>
      <c r="N397" s="16"/>
      <c r="O397" s="16"/>
      <c r="P397" s="16"/>
      <c r="Q397" s="16"/>
      <c r="R397" s="16">
        <v>2</v>
      </c>
      <c r="S397" s="16">
        <v>9</v>
      </c>
    </row>
    <row r="398" spans="1:19" x14ac:dyDescent="0.3">
      <c r="A398" s="1">
        <v>357</v>
      </c>
      <c r="B398" s="1">
        <v>21</v>
      </c>
      <c r="C398" s="1">
        <v>49</v>
      </c>
      <c r="D398" s="3">
        <v>23240</v>
      </c>
      <c r="E398" s="2">
        <v>33385</v>
      </c>
      <c r="F398" s="2">
        <v>3</v>
      </c>
      <c r="G398" s="2">
        <v>11128.33</v>
      </c>
      <c r="H398" s="3">
        <v>8</v>
      </c>
      <c r="I398" s="3"/>
      <c r="J398" s="3"/>
      <c r="K398" s="3"/>
      <c r="L398" s="3"/>
      <c r="M398" s="3"/>
      <c r="N398" s="3"/>
      <c r="O398" s="3"/>
      <c r="P398" s="3"/>
      <c r="Q398" s="3"/>
      <c r="R398" s="3">
        <v>2</v>
      </c>
      <c r="S398" s="5">
        <v>10</v>
      </c>
    </row>
    <row r="399" spans="1:19" x14ac:dyDescent="0.3">
      <c r="A399" s="1">
        <v>708</v>
      </c>
      <c r="C399" s="1">
        <v>139</v>
      </c>
      <c r="D399" s="3">
        <v>23249</v>
      </c>
      <c r="E399" s="2">
        <v>15466.210000000001</v>
      </c>
      <c r="F399" s="2">
        <v>4</v>
      </c>
      <c r="G399" s="2">
        <v>3866.55</v>
      </c>
      <c r="H399" s="3">
        <v>23</v>
      </c>
      <c r="I399" s="3"/>
      <c r="J399" s="3"/>
      <c r="K399" s="3"/>
      <c r="L399" s="3">
        <v>2</v>
      </c>
      <c r="M399" s="3"/>
      <c r="N399" s="3">
        <v>3</v>
      </c>
      <c r="O399" s="3"/>
      <c r="P399" s="3"/>
      <c r="Q399" s="3"/>
      <c r="R399" s="3"/>
      <c r="S399" s="5">
        <v>28</v>
      </c>
    </row>
    <row r="400" spans="1:19" x14ac:dyDescent="0.3">
      <c r="A400" s="1">
        <v>584</v>
      </c>
      <c r="B400" s="1">
        <v>32</v>
      </c>
      <c r="C400" s="1">
        <v>74</v>
      </c>
      <c r="D400" s="3">
        <v>23275</v>
      </c>
      <c r="E400" s="2">
        <v>19493.97</v>
      </c>
      <c r="F400" s="2">
        <v>7</v>
      </c>
      <c r="G400" s="2">
        <v>2784.85</v>
      </c>
      <c r="H400" s="3">
        <v>24</v>
      </c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5">
        <v>24</v>
      </c>
    </row>
    <row r="401" spans="1:19" x14ac:dyDescent="0.3">
      <c r="D401" s="3">
        <v>23323</v>
      </c>
      <c r="E401" s="6">
        <v>9236.2799999999988</v>
      </c>
      <c r="F401" s="5">
        <v>3</v>
      </c>
      <c r="G401" s="6">
        <v>3078.7599999999998</v>
      </c>
      <c r="H401" s="5">
        <v>24</v>
      </c>
      <c r="I401" s="5"/>
      <c r="J401" s="5">
        <v>1</v>
      </c>
      <c r="K401" s="5"/>
      <c r="L401" s="5"/>
      <c r="M401" s="5"/>
      <c r="N401" s="5"/>
      <c r="O401" s="5"/>
      <c r="P401" s="5"/>
      <c r="Q401" s="5"/>
      <c r="R401" s="5">
        <v>2</v>
      </c>
      <c r="S401" s="5">
        <v>27</v>
      </c>
    </row>
    <row r="402" spans="1:19" x14ac:dyDescent="0.3">
      <c r="D402" s="3">
        <v>23345</v>
      </c>
      <c r="E402" s="5">
        <v>11725</v>
      </c>
      <c r="F402" s="5">
        <v>4</v>
      </c>
      <c r="G402" s="6">
        <v>2931.25</v>
      </c>
      <c r="H402" s="5">
        <v>24</v>
      </c>
      <c r="I402" s="5"/>
      <c r="J402" s="5"/>
      <c r="K402" s="5"/>
      <c r="L402" s="5">
        <v>2</v>
      </c>
      <c r="M402" s="5"/>
      <c r="N402" s="5"/>
      <c r="O402" s="5"/>
      <c r="P402" s="5"/>
      <c r="Q402" s="5"/>
      <c r="R402" s="5">
        <v>2</v>
      </c>
      <c r="S402" s="5">
        <v>28</v>
      </c>
    </row>
    <row r="403" spans="1:19" x14ac:dyDescent="0.3">
      <c r="D403" s="3">
        <v>23362</v>
      </c>
      <c r="E403" s="17">
        <v>13643.96</v>
      </c>
      <c r="F403" s="16">
        <v>6</v>
      </c>
      <c r="G403" s="17">
        <v>2273.9933333333333</v>
      </c>
      <c r="H403" s="16">
        <v>24</v>
      </c>
      <c r="I403" s="16"/>
      <c r="J403" s="16"/>
      <c r="K403" s="16"/>
      <c r="L403" s="16"/>
      <c r="M403" s="16"/>
      <c r="N403" s="16"/>
      <c r="O403" s="16"/>
      <c r="P403" s="16"/>
      <c r="Q403" s="16"/>
      <c r="R403" s="16">
        <v>1</v>
      </c>
      <c r="S403" s="16">
        <v>25</v>
      </c>
    </row>
    <row r="404" spans="1:19" x14ac:dyDescent="0.3">
      <c r="D404" s="3">
        <v>23387</v>
      </c>
      <c r="E404" s="5">
        <v>4766</v>
      </c>
      <c r="F404" s="5">
        <v>5</v>
      </c>
      <c r="G404" s="6">
        <v>953.2</v>
      </c>
      <c r="H404" s="5">
        <v>24</v>
      </c>
      <c r="I404" s="5"/>
      <c r="J404" s="5"/>
      <c r="K404" s="5"/>
      <c r="L404" s="5">
        <v>2</v>
      </c>
      <c r="M404" s="5"/>
      <c r="N404" s="5"/>
      <c r="O404" s="5"/>
      <c r="P404" s="5"/>
      <c r="Q404" s="5"/>
      <c r="R404" s="5">
        <v>2</v>
      </c>
      <c r="S404" s="5">
        <v>28</v>
      </c>
    </row>
    <row r="405" spans="1:19" x14ac:dyDescent="0.3">
      <c r="D405" s="3">
        <v>23390</v>
      </c>
      <c r="E405" s="5">
        <v>48709</v>
      </c>
      <c r="F405" s="5">
        <v>5</v>
      </c>
      <c r="G405" s="6">
        <v>9741.7999999999993</v>
      </c>
      <c r="H405" s="5">
        <v>11</v>
      </c>
      <c r="I405" s="5"/>
      <c r="J405" s="5"/>
      <c r="K405" s="5"/>
      <c r="L405" s="5"/>
      <c r="M405" s="5"/>
      <c r="N405" s="5"/>
      <c r="O405" s="5"/>
      <c r="P405" s="5"/>
      <c r="Q405" s="5"/>
      <c r="R405" s="5">
        <v>2</v>
      </c>
      <c r="S405" s="5">
        <v>13</v>
      </c>
    </row>
    <row r="406" spans="1:19" x14ac:dyDescent="0.3">
      <c r="D406" s="15">
        <v>23402</v>
      </c>
      <c r="E406" s="17">
        <v>37337.9</v>
      </c>
      <c r="F406" s="16">
        <v>4</v>
      </c>
      <c r="G406" s="17">
        <v>9334.4750000000004</v>
      </c>
      <c r="H406" s="16">
        <v>12</v>
      </c>
      <c r="I406" s="16"/>
      <c r="J406" s="16"/>
      <c r="K406" s="16"/>
      <c r="L406" s="16"/>
      <c r="M406" s="16"/>
      <c r="N406" s="16"/>
      <c r="O406" s="16"/>
      <c r="P406" s="16"/>
      <c r="Q406" s="16"/>
      <c r="R406" s="16">
        <v>2</v>
      </c>
      <c r="S406" s="16">
        <v>14</v>
      </c>
    </row>
    <row r="407" spans="1:19" x14ac:dyDescent="0.3">
      <c r="D407" s="3">
        <v>23413</v>
      </c>
      <c r="E407" s="5">
        <v>17583</v>
      </c>
      <c r="F407" s="5">
        <v>4</v>
      </c>
      <c r="G407" s="6">
        <v>4395.75</v>
      </c>
      <c r="H407" s="5">
        <v>22</v>
      </c>
      <c r="I407" s="5"/>
      <c r="J407" s="5"/>
      <c r="K407" s="5"/>
      <c r="L407" s="5">
        <v>2</v>
      </c>
      <c r="M407" s="5"/>
      <c r="N407" s="5"/>
      <c r="O407" s="5"/>
      <c r="P407" s="5"/>
      <c r="Q407" s="5"/>
      <c r="R407" s="5">
        <v>2</v>
      </c>
      <c r="S407" s="5">
        <v>26</v>
      </c>
    </row>
    <row r="408" spans="1:19" x14ac:dyDescent="0.3">
      <c r="D408" s="3">
        <v>23470</v>
      </c>
      <c r="E408" s="5">
        <v>48881</v>
      </c>
      <c r="F408" s="5">
        <v>4</v>
      </c>
      <c r="G408" s="6">
        <v>12220.25</v>
      </c>
      <c r="H408" s="5">
        <v>0</v>
      </c>
      <c r="I408" s="5"/>
      <c r="J408" s="5"/>
      <c r="K408" s="5"/>
      <c r="L408" s="5"/>
      <c r="M408" s="5"/>
      <c r="N408" s="5"/>
      <c r="O408" s="5"/>
      <c r="P408" s="5"/>
      <c r="Q408" s="5"/>
      <c r="R408" s="5">
        <v>2</v>
      </c>
      <c r="S408" s="5">
        <v>2</v>
      </c>
    </row>
    <row r="409" spans="1:19" x14ac:dyDescent="0.3">
      <c r="D409" s="3">
        <v>23494</v>
      </c>
      <c r="E409" s="5">
        <v>16556</v>
      </c>
      <c r="F409" s="5">
        <v>2</v>
      </c>
      <c r="G409" s="6">
        <v>8278</v>
      </c>
      <c r="H409" s="5">
        <v>14</v>
      </c>
      <c r="I409" s="5"/>
      <c r="J409" s="5">
        <v>1</v>
      </c>
      <c r="K409" s="5"/>
      <c r="L409" s="5"/>
      <c r="M409" s="5"/>
      <c r="N409" s="5"/>
      <c r="O409" s="5"/>
      <c r="P409" s="5"/>
      <c r="Q409" s="5"/>
      <c r="R409" s="5">
        <v>2</v>
      </c>
      <c r="S409" s="5">
        <v>17</v>
      </c>
    </row>
    <row r="410" spans="1:19" x14ac:dyDescent="0.3">
      <c r="A410" s="1">
        <v>625</v>
      </c>
      <c r="C410" s="1">
        <v>131</v>
      </c>
      <c r="D410" s="3">
        <v>23495</v>
      </c>
      <c r="E410" s="2">
        <v>8510.59</v>
      </c>
      <c r="F410" s="2">
        <v>5</v>
      </c>
      <c r="G410" s="2">
        <v>1702.12</v>
      </c>
      <c r="H410" s="3">
        <v>24</v>
      </c>
      <c r="I410" s="3"/>
      <c r="J410" s="3"/>
      <c r="K410" s="3"/>
      <c r="L410" s="3">
        <v>2</v>
      </c>
      <c r="M410" s="3"/>
      <c r="N410" s="3"/>
      <c r="O410" s="3"/>
      <c r="P410" s="3"/>
      <c r="Q410" s="3"/>
      <c r="R410" s="3">
        <v>3</v>
      </c>
      <c r="S410" s="5">
        <v>29</v>
      </c>
    </row>
    <row r="411" spans="1:19" x14ac:dyDescent="0.3">
      <c r="D411" s="3">
        <v>23501</v>
      </c>
      <c r="E411" s="5">
        <v>18575</v>
      </c>
      <c r="F411" s="5">
        <v>4</v>
      </c>
      <c r="G411" s="6">
        <v>4643.75</v>
      </c>
      <c r="H411" s="5">
        <v>21</v>
      </c>
      <c r="I411" s="5"/>
      <c r="J411" s="5">
        <v>1</v>
      </c>
      <c r="K411" s="5"/>
      <c r="L411" s="5"/>
      <c r="M411" s="5"/>
      <c r="N411" s="5"/>
      <c r="O411" s="5"/>
      <c r="P411" s="5"/>
      <c r="Q411" s="5"/>
      <c r="R411" s="5">
        <v>2</v>
      </c>
      <c r="S411" s="5">
        <v>24</v>
      </c>
    </row>
    <row r="412" spans="1:19" x14ac:dyDescent="0.3">
      <c r="D412" s="3">
        <v>23508</v>
      </c>
      <c r="E412" s="5">
        <v>11829</v>
      </c>
      <c r="F412" s="5">
        <v>6</v>
      </c>
      <c r="G412" s="6">
        <v>1971.5</v>
      </c>
      <c r="H412" s="5">
        <v>24</v>
      </c>
      <c r="I412" s="5"/>
      <c r="J412" s="5"/>
      <c r="K412" s="5"/>
      <c r="L412" s="5">
        <v>2</v>
      </c>
      <c r="M412" s="5"/>
      <c r="N412" s="5"/>
      <c r="O412" s="5"/>
      <c r="P412" s="5"/>
      <c r="Q412" s="5"/>
      <c r="R412" s="5">
        <v>2</v>
      </c>
      <c r="S412" s="5">
        <v>28</v>
      </c>
    </row>
    <row r="413" spans="1:19" x14ac:dyDescent="0.3">
      <c r="D413" s="3">
        <v>23526</v>
      </c>
      <c r="E413" s="5">
        <v>13928</v>
      </c>
      <c r="F413" s="5">
        <v>5</v>
      </c>
      <c r="G413" s="6">
        <v>2785.6</v>
      </c>
      <c r="H413" s="5">
        <v>24</v>
      </c>
      <c r="I413" s="5"/>
      <c r="J413" s="5"/>
      <c r="K413" s="5"/>
      <c r="L413" s="5"/>
      <c r="M413" s="5"/>
      <c r="N413" s="5">
        <v>3</v>
      </c>
      <c r="O413" s="5"/>
      <c r="P413" s="5"/>
      <c r="Q413" s="5"/>
      <c r="R413" s="5">
        <v>2</v>
      </c>
      <c r="S413" s="5">
        <v>29</v>
      </c>
    </row>
    <row r="414" spans="1:19" x14ac:dyDescent="0.3">
      <c r="D414" s="3">
        <v>23527</v>
      </c>
      <c r="E414" s="5">
        <v>19141</v>
      </c>
      <c r="F414" s="5">
        <v>2</v>
      </c>
      <c r="G414" s="6">
        <v>9570.5</v>
      </c>
      <c r="H414" s="5">
        <v>11</v>
      </c>
      <c r="I414" s="5"/>
      <c r="J414" s="5">
        <v>1</v>
      </c>
      <c r="K414" s="5"/>
      <c r="L414" s="5"/>
      <c r="M414" s="5"/>
      <c r="N414" s="5"/>
      <c r="O414" s="5"/>
      <c r="P414" s="5"/>
      <c r="Q414" s="5"/>
      <c r="R414" s="5">
        <v>2</v>
      </c>
      <c r="S414" s="5">
        <v>14</v>
      </c>
    </row>
    <row r="415" spans="1:19" x14ac:dyDescent="0.3">
      <c r="D415" s="3">
        <v>23597</v>
      </c>
      <c r="E415" s="5">
        <v>11786</v>
      </c>
      <c r="F415" s="5">
        <v>3</v>
      </c>
      <c r="G415" s="6">
        <v>3928.6666666666665</v>
      </c>
      <c r="H415" s="5">
        <v>23</v>
      </c>
      <c r="I415" s="5"/>
      <c r="J415" s="5">
        <v>1</v>
      </c>
      <c r="K415" s="5"/>
      <c r="L415" s="5"/>
      <c r="M415" s="5"/>
      <c r="N415" s="5"/>
      <c r="O415" s="5"/>
      <c r="P415" s="5"/>
      <c r="Q415" s="5"/>
      <c r="R415" s="5">
        <v>2</v>
      </c>
      <c r="S415" s="5">
        <v>26</v>
      </c>
    </row>
    <row r="416" spans="1:19" x14ac:dyDescent="0.3">
      <c r="D416" s="3">
        <v>23605</v>
      </c>
      <c r="E416" s="5">
        <v>9510</v>
      </c>
      <c r="F416" s="5">
        <v>5</v>
      </c>
      <c r="G416" s="6">
        <v>1902</v>
      </c>
      <c r="H416" s="5">
        <v>24</v>
      </c>
      <c r="I416" s="5"/>
      <c r="J416" s="5"/>
      <c r="K416" s="5"/>
      <c r="L416" s="5"/>
      <c r="M416" s="5"/>
      <c r="N416" s="5"/>
      <c r="O416" s="5"/>
      <c r="P416" s="5"/>
      <c r="Q416" s="5"/>
      <c r="R416" s="5">
        <v>2</v>
      </c>
      <c r="S416" s="5">
        <v>26</v>
      </c>
    </row>
    <row r="417" spans="1:19" x14ac:dyDescent="0.3">
      <c r="D417" s="3">
        <v>23619</v>
      </c>
      <c r="E417" s="5">
        <v>7653</v>
      </c>
      <c r="F417" s="5">
        <v>4</v>
      </c>
      <c r="G417" s="6">
        <v>1913.25</v>
      </c>
      <c r="H417" s="5">
        <v>24</v>
      </c>
      <c r="I417" s="5"/>
      <c r="J417" s="5"/>
      <c r="K417" s="5"/>
      <c r="L417" s="5"/>
      <c r="M417" s="5"/>
      <c r="N417" s="5"/>
      <c r="O417" s="5"/>
      <c r="P417" s="5"/>
      <c r="Q417" s="5"/>
      <c r="R417" s="5">
        <v>2</v>
      </c>
      <c r="S417" s="5">
        <v>26</v>
      </c>
    </row>
    <row r="418" spans="1:19" x14ac:dyDescent="0.3">
      <c r="D418" s="3">
        <v>23627</v>
      </c>
      <c r="E418" s="5">
        <v>13279</v>
      </c>
      <c r="F418" s="5">
        <v>3</v>
      </c>
      <c r="G418" s="6">
        <v>4426.333333333333</v>
      </c>
      <c r="H418" s="5">
        <v>22</v>
      </c>
      <c r="I418" s="5"/>
      <c r="J418" s="5"/>
      <c r="K418" s="5"/>
      <c r="L418" s="5"/>
      <c r="M418" s="5"/>
      <c r="N418" s="5">
        <v>3</v>
      </c>
      <c r="O418" s="5"/>
      <c r="P418" s="5"/>
      <c r="Q418" s="5"/>
      <c r="R418" s="5">
        <v>2</v>
      </c>
      <c r="S418" s="5">
        <v>27</v>
      </c>
    </row>
    <row r="419" spans="1:19" x14ac:dyDescent="0.3">
      <c r="D419" s="3">
        <v>23679</v>
      </c>
      <c r="E419" s="5">
        <v>16330</v>
      </c>
      <c r="F419" s="5">
        <v>5</v>
      </c>
      <c r="G419" s="6">
        <v>3266</v>
      </c>
      <c r="H419" s="5">
        <v>24</v>
      </c>
      <c r="I419" s="5"/>
      <c r="J419" s="5"/>
      <c r="K419" s="5"/>
      <c r="L419" s="5">
        <v>2</v>
      </c>
      <c r="M419" s="5"/>
      <c r="N419" s="5">
        <v>3</v>
      </c>
      <c r="O419" s="5"/>
      <c r="P419" s="5"/>
      <c r="Q419" s="5"/>
      <c r="R419" s="5">
        <v>2</v>
      </c>
      <c r="S419" s="5">
        <v>31</v>
      </c>
    </row>
    <row r="420" spans="1:19" x14ac:dyDescent="0.3">
      <c r="A420" s="1">
        <v>437</v>
      </c>
      <c r="B420" s="1">
        <v>30</v>
      </c>
      <c r="C420" s="1">
        <v>75</v>
      </c>
      <c r="D420" s="3">
        <v>23695</v>
      </c>
      <c r="E420" s="2">
        <v>21849.05</v>
      </c>
      <c r="F420" s="2">
        <v>4</v>
      </c>
      <c r="G420" s="2">
        <v>5462.26</v>
      </c>
      <c r="H420" s="3">
        <v>20</v>
      </c>
      <c r="I420" s="3"/>
      <c r="J420" s="3"/>
      <c r="K420" s="3"/>
      <c r="L420" s="3"/>
      <c r="M420" s="3"/>
      <c r="N420" s="3"/>
      <c r="O420" s="3"/>
      <c r="P420" s="3"/>
      <c r="Q420" s="3"/>
      <c r="R420" s="3">
        <v>2</v>
      </c>
      <c r="S420" s="5">
        <v>22</v>
      </c>
    </row>
    <row r="421" spans="1:19" x14ac:dyDescent="0.3">
      <c r="D421" s="3">
        <v>23699</v>
      </c>
      <c r="E421" s="5">
        <v>22198</v>
      </c>
      <c r="F421" s="5">
        <v>3</v>
      </c>
      <c r="G421" s="6">
        <v>7399.333333333333</v>
      </c>
      <c r="H421" s="5">
        <v>16</v>
      </c>
      <c r="I421" s="5"/>
      <c r="J421" s="5"/>
      <c r="K421" s="5"/>
      <c r="L421" s="5"/>
      <c r="M421" s="5">
        <v>1</v>
      </c>
      <c r="N421" s="5"/>
      <c r="O421" s="5"/>
      <c r="P421" s="5"/>
      <c r="Q421" s="5"/>
      <c r="R421" s="5">
        <v>5</v>
      </c>
      <c r="S421" s="5">
        <v>22</v>
      </c>
    </row>
    <row r="422" spans="1:19" x14ac:dyDescent="0.3">
      <c r="D422" s="3">
        <v>23702</v>
      </c>
      <c r="E422" s="5">
        <v>30340</v>
      </c>
      <c r="F422" s="5">
        <v>3</v>
      </c>
      <c r="G422" s="6">
        <v>10113.333333333334</v>
      </c>
      <c r="H422" s="5">
        <v>10</v>
      </c>
      <c r="I422" s="5"/>
      <c r="J422" s="5"/>
      <c r="K422" s="5"/>
      <c r="L422" s="5"/>
      <c r="M422" s="5"/>
      <c r="N422" s="5"/>
      <c r="O422" s="5"/>
      <c r="P422" s="5"/>
      <c r="Q422" s="5"/>
      <c r="R422" s="5">
        <v>5</v>
      </c>
      <c r="S422" s="5">
        <v>15</v>
      </c>
    </row>
    <row r="423" spans="1:19" x14ac:dyDescent="0.3">
      <c r="D423" s="3">
        <v>23704</v>
      </c>
      <c r="E423" s="5">
        <v>23313</v>
      </c>
      <c r="F423" s="5">
        <v>3</v>
      </c>
      <c r="G423" s="6">
        <v>7771</v>
      </c>
      <c r="H423" s="5">
        <v>15</v>
      </c>
      <c r="I423" s="5"/>
      <c r="J423" s="5"/>
      <c r="K423" s="5"/>
      <c r="L423" s="5"/>
      <c r="M423" s="5"/>
      <c r="N423" s="5"/>
      <c r="O423" s="5"/>
      <c r="P423" s="5"/>
      <c r="Q423" s="5"/>
      <c r="R423" s="5">
        <v>5</v>
      </c>
      <c r="S423" s="5">
        <v>20</v>
      </c>
    </row>
    <row r="424" spans="1:19" x14ac:dyDescent="0.3">
      <c r="D424" s="3">
        <v>23706</v>
      </c>
      <c r="E424" s="5">
        <v>33760</v>
      </c>
      <c r="F424" s="5">
        <v>4</v>
      </c>
      <c r="G424" s="6">
        <v>8440</v>
      </c>
      <c r="H424" s="5">
        <v>14</v>
      </c>
      <c r="I424" s="5"/>
      <c r="J424" s="5"/>
      <c r="K424" s="5"/>
      <c r="L424" s="5"/>
      <c r="M424" s="5"/>
      <c r="N424" s="5"/>
      <c r="O424" s="5"/>
      <c r="P424" s="5"/>
      <c r="Q424" s="5"/>
      <c r="R424" s="5">
        <v>5</v>
      </c>
      <c r="S424" s="5">
        <v>19</v>
      </c>
    </row>
    <row r="425" spans="1:19" x14ac:dyDescent="0.3">
      <c r="D425" s="3">
        <v>23714</v>
      </c>
      <c r="E425" s="5">
        <v>17815</v>
      </c>
      <c r="F425" s="5">
        <v>3</v>
      </c>
      <c r="G425" s="6">
        <v>5938.333333333333</v>
      </c>
      <c r="H425" s="5">
        <v>19</v>
      </c>
      <c r="I425" s="5"/>
      <c r="J425" s="5"/>
      <c r="K425" s="5"/>
      <c r="L425" s="5"/>
      <c r="M425" s="5"/>
      <c r="N425" s="5"/>
      <c r="O425" s="5"/>
      <c r="P425" s="5"/>
      <c r="Q425" s="5"/>
      <c r="R425" s="5">
        <v>5</v>
      </c>
      <c r="S425" s="5">
        <v>24</v>
      </c>
    </row>
    <row r="426" spans="1:19" x14ac:dyDescent="0.3">
      <c r="D426" s="3">
        <v>23720</v>
      </c>
      <c r="E426" s="5">
        <v>39303</v>
      </c>
      <c r="F426" s="5">
        <v>4</v>
      </c>
      <c r="G426" s="6">
        <v>9825.75</v>
      </c>
      <c r="H426" s="5">
        <v>11</v>
      </c>
      <c r="I426" s="5"/>
      <c r="J426" s="5"/>
      <c r="K426" s="5"/>
      <c r="L426" s="5"/>
      <c r="M426" s="5"/>
      <c r="N426" s="5"/>
      <c r="O426" s="5"/>
      <c r="P426" s="5"/>
      <c r="Q426" s="5"/>
      <c r="R426" s="5">
        <v>5</v>
      </c>
      <c r="S426" s="5">
        <v>16</v>
      </c>
    </row>
    <row r="427" spans="1:19" x14ac:dyDescent="0.3">
      <c r="D427" s="3">
        <v>23722</v>
      </c>
      <c r="E427" s="5">
        <v>43509</v>
      </c>
      <c r="F427" s="5">
        <v>5</v>
      </c>
      <c r="G427" s="6">
        <v>8701.7999999999993</v>
      </c>
      <c r="H427" s="5">
        <v>13</v>
      </c>
      <c r="I427" s="5"/>
      <c r="J427" s="5"/>
      <c r="K427" s="5"/>
      <c r="L427" s="5">
        <v>2</v>
      </c>
      <c r="M427" s="5"/>
      <c r="N427" s="5"/>
      <c r="O427" s="5"/>
      <c r="P427" s="5"/>
      <c r="Q427" s="5"/>
      <c r="R427" s="5">
        <v>5</v>
      </c>
      <c r="S427" s="5">
        <v>20</v>
      </c>
    </row>
    <row r="428" spans="1:19" x14ac:dyDescent="0.3">
      <c r="D428" s="3">
        <v>23726</v>
      </c>
      <c r="E428" s="5">
        <v>48261</v>
      </c>
      <c r="F428" s="5">
        <v>5</v>
      </c>
      <c r="G428" s="6">
        <v>9652</v>
      </c>
      <c r="H428" s="5">
        <v>11</v>
      </c>
      <c r="I428" s="5"/>
      <c r="J428" s="5"/>
      <c r="K428" s="5"/>
      <c r="L428" s="5">
        <v>2</v>
      </c>
      <c r="M428" s="5"/>
      <c r="N428" s="5"/>
      <c r="O428" s="5"/>
      <c r="P428" s="5"/>
      <c r="Q428" s="5"/>
      <c r="R428" s="5">
        <v>5</v>
      </c>
      <c r="S428" s="5">
        <v>18</v>
      </c>
    </row>
    <row r="429" spans="1:19" x14ac:dyDescent="0.3">
      <c r="D429" s="3">
        <v>23737</v>
      </c>
      <c r="E429" s="5">
        <v>55136</v>
      </c>
      <c r="F429" s="5">
        <v>4</v>
      </c>
      <c r="G429" s="6">
        <v>13784</v>
      </c>
      <c r="H429" s="5">
        <v>0</v>
      </c>
      <c r="I429" s="5"/>
      <c r="J429" s="5"/>
      <c r="K429" s="5"/>
      <c r="L429" s="5"/>
      <c r="M429" s="5"/>
      <c r="N429" s="5"/>
      <c r="O429" s="5"/>
      <c r="P429" s="5"/>
      <c r="Q429" s="5"/>
      <c r="R429" s="5">
        <v>5</v>
      </c>
      <c r="S429" s="5">
        <v>5</v>
      </c>
    </row>
    <row r="430" spans="1:19" x14ac:dyDescent="0.3">
      <c r="D430" s="3">
        <v>23740</v>
      </c>
      <c r="E430" s="5">
        <v>17524</v>
      </c>
      <c r="F430" s="5">
        <v>3</v>
      </c>
      <c r="G430" s="6">
        <v>5841.333333333333</v>
      </c>
      <c r="H430" s="5">
        <v>19</v>
      </c>
      <c r="I430" s="5"/>
      <c r="J430" s="5"/>
      <c r="K430" s="5"/>
      <c r="L430" s="5"/>
      <c r="M430" s="5"/>
      <c r="N430" s="5"/>
      <c r="O430" s="5"/>
      <c r="P430" s="5"/>
      <c r="Q430" s="5"/>
      <c r="R430" s="5">
        <v>5</v>
      </c>
      <c r="S430" s="5">
        <v>24</v>
      </c>
    </row>
    <row r="431" spans="1:19" x14ac:dyDescent="0.3">
      <c r="D431" s="15">
        <v>23777</v>
      </c>
      <c r="E431" s="17">
        <v>49615.81</v>
      </c>
      <c r="F431" s="16">
        <v>5</v>
      </c>
      <c r="G431" s="17">
        <v>9923.1620000000003</v>
      </c>
      <c r="H431" s="16">
        <v>11</v>
      </c>
      <c r="I431" s="16"/>
      <c r="J431" s="16"/>
      <c r="K431" s="16"/>
      <c r="L431" s="16"/>
      <c r="M431" s="16"/>
      <c r="N431" s="16"/>
      <c r="O431" s="16">
        <v>5</v>
      </c>
      <c r="P431" s="16"/>
      <c r="Q431" s="16"/>
      <c r="R431" s="16">
        <v>3</v>
      </c>
      <c r="S431" s="16">
        <v>19</v>
      </c>
    </row>
    <row r="432" spans="1:19" x14ac:dyDescent="0.3">
      <c r="D432" s="3">
        <v>23780</v>
      </c>
      <c r="E432" s="5">
        <v>5418</v>
      </c>
      <c r="F432" s="5">
        <v>4</v>
      </c>
      <c r="G432" s="6">
        <v>1354.5</v>
      </c>
      <c r="H432" s="5">
        <v>24</v>
      </c>
      <c r="I432" s="5"/>
      <c r="J432" s="5"/>
      <c r="K432" s="5"/>
      <c r="L432" s="5"/>
      <c r="M432" s="5"/>
      <c r="N432" s="5"/>
      <c r="O432" s="5"/>
      <c r="P432" s="5"/>
      <c r="Q432" s="5"/>
      <c r="R432" s="5">
        <v>2</v>
      </c>
      <c r="S432" s="5">
        <v>26</v>
      </c>
    </row>
    <row r="433" spans="1:19" x14ac:dyDescent="0.3">
      <c r="D433" s="3">
        <v>23807</v>
      </c>
      <c r="E433" s="6">
        <v>49861.2</v>
      </c>
      <c r="F433" s="5">
        <v>4</v>
      </c>
      <c r="G433" s="6">
        <v>12465.3</v>
      </c>
      <c r="H433" s="5">
        <v>0</v>
      </c>
      <c r="I433" s="5"/>
      <c r="J433" s="5"/>
      <c r="K433" s="5"/>
      <c r="L433" s="5">
        <v>2</v>
      </c>
      <c r="M433" s="5"/>
      <c r="N433" s="5">
        <v>3</v>
      </c>
      <c r="O433" s="5"/>
      <c r="P433" s="5"/>
      <c r="Q433" s="5"/>
      <c r="R433" s="5">
        <v>2</v>
      </c>
      <c r="S433" s="5">
        <v>7</v>
      </c>
    </row>
    <row r="434" spans="1:19" x14ac:dyDescent="0.3">
      <c r="D434" s="3">
        <v>23857</v>
      </c>
      <c r="E434" s="5">
        <v>33834</v>
      </c>
      <c r="F434" s="5">
        <v>4</v>
      </c>
      <c r="G434" s="6">
        <v>8458.5</v>
      </c>
      <c r="H434" s="5">
        <v>14</v>
      </c>
      <c r="I434" s="5">
        <v>8</v>
      </c>
      <c r="J434" s="5"/>
      <c r="K434" s="5"/>
      <c r="L434" s="5">
        <v>2</v>
      </c>
      <c r="M434" s="5"/>
      <c r="N434" s="5"/>
      <c r="O434" s="5"/>
      <c r="P434" s="5"/>
      <c r="Q434" s="5"/>
      <c r="R434" s="5">
        <v>2</v>
      </c>
      <c r="S434" s="5">
        <v>26</v>
      </c>
    </row>
    <row r="435" spans="1:19" x14ac:dyDescent="0.3">
      <c r="D435" s="3">
        <v>23868</v>
      </c>
      <c r="E435" s="5">
        <v>12638</v>
      </c>
      <c r="F435" s="5">
        <v>2</v>
      </c>
      <c r="G435" s="6">
        <v>6319</v>
      </c>
      <c r="H435" s="5">
        <v>18</v>
      </c>
      <c r="I435" s="5">
        <v>8</v>
      </c>
      <c r="J435" s="5"/>
      <c r="K435" s="5"/>
      <c r="L435" s="5"/>
      <c r="M435" s="5"/>
      <c r="N435" s="5"/>
      <c r="O435" s="5"/>
      <c r="P435" s="5"/>
      <c r="Q435" s="5"/>
      <c r="R435" s="5">
        <v>2</v>
      </c>
      <c r="S435" s="5">
        <v>28</v>
      </c>
    </row>
    <row r="436" spans="1:19" x14ac:dyDescent="0.3">
      <c r="D436" s="15">
        <v>24072</v>
      </c>
      <c r="E436" s="17">
        <v>7505.95</v>
      </c>
      <c r="F436" s="16">
        <v>2</v>
      </c>
      <c r="G436" s="17">
        <v>3752.9749999999999</v>
      </c>
      <c r="H436" s="16">
        <v>23</v>
      </c>
      <c r="I436" s="16"/>
      <c r="J436" s="16">
        <v>1</v>
      </c>
      <c r="K436" s="16"/>
      <c r="L436" s="16"/>
      <c r="M436" s="16"/>
      <c r="N436" s="16"/>
      <c r="O436" s="16"/>
      <c r="P436" s="16"/>
      <c r="Q436" s="16"/>
      <c r="R436" s="16">
        <v>2</v>
      </c>
      <c r="S436" s="16">
        <v>26</v>
      </c>
    </row>
    <row r="437" spans="1:19" s="8" customFormat="1" x14ac:dyDescent="0.3">
      <c r="A437" s="1"/>
      <c r="B437" s="1"/>
      <c r="C437" s="1"/>
      <c r="D437" s="19">
        <v>24177</v>
      </c>
      <c r="E437" s="20">
        <v>70530</v>
      </c>
      <c r="F437" s="21">
        <v>4</v>
      </c>
      <c r="G437" s="20">
        <v>17632.5</v>
      </c>
      <c r="H437" s="21">
        <v>0</v>
      </c>
      <c r="I437" s="21"/>
      <c r="J437" s="21"/>
      <c r="K437" s="21"/>
      <c r="L437" s="21">
        <v>2</v>
      </c>
      <c r="M437" s="21"/>
      <c r="N437" s="21"/>
      <c r="O437" s="21"/>
      <c r="P437" s="21"/>
      <c r="Q437" s="21"/>
      <c r="R437" s="21">
        <v>5</v>
      </c>
      <c r="S437" s="21">
        <v>7</v>
      </c>
    </row>
    <row r="438" spans="1:19" x14ac:dyDescent="0.3">
      <c r="A438" s="1">
        <v>627</v>
      </c>
      <c r="C438" s="1">
        <v>45</v>
      </c>
      <c r="D438" s="3">
        <v>24177</v>
      </c>
      <c r="E438" s="2">
        <v>64866.36</v>
      </c>
      <c r="F438" s="2">
        <v>4</v>
      </c>
      <c r="G438" s="2">
        <v>16216.59</v>
      </c>
      <c r="H438" s="3">
        <v>0</v>
      </c>
      <c r="I438" s="3"/>
      <c r="J438" s="3"/>
      <c r="K438" s="3"/>
      <c r="L438" s="3"/>
      <c r="M438" s="3"/>
      <c r="N438" s="3"/>
      <c r="O438" s="3"/>
      <c r="P438" s="3"/>
      <c r="Q438" s="3"/>
      <c r="R438" s="3">
        <v>5</v>
      </c>
      <c r="S438" s="5">
        <v>5</v>
      </c>
    </row>
    <row r="439" spans="1:19" x14ac:dyDescent="0.3">
      <c r="D439" s="15">
        <v>24242</v>
      </c>
      <c r="E439" s="17">
        <v>27197.29</v>
      </c>
      <c r="F439" s="16">
        <v>4</v>
      </c>
      <c r="G439" s="17">
        <v>6799.3225000000002</v>
      </c>
      <c r="H439" s="16">
        <v>17</v>
      </c>
      <c r="I439" s="16">
        <v>8</v>
      </c>
      <c r="J439" s="16"/>
      <c r="K439" s="16"/>
      <c r="L439" s="16"/>
      <c r="M439" s="16"/>
      <c r="N439" s="16"/>
      <c r="O439" s="16"/>
      <c r="P439" s="16"/>
      <c r="Q439" s="16"/>
      <c r="R439" s="16">
        <v>2</v>
      </c>
      <c r="S439" s="16">
        <v>27</v>
      </c>
    </row>
    <row r="440" spans="1:19" x14ac:dyDescent="0.3">
      <c r="A440" s="1">
        <v>617</v>
      </c>
      <c r="C440" s="1">
        <v>146</v>
      </c>
      <c r="D440" s="3">
        <v>24584</v>
      </c>
      <c r="E440" s="2">
        <v>28702.1</v>
      </c>
      <c r="F440" s="2">
        <v>3</v>
      </c>
      <c r="G440" s="2">
        <v>9567.3700000000008</v>
      </c>
      <c r="H440" s="3">
        <v>11</v>
      </c>
      <c r="I440" s="3"/>
      <c r="J440" s="3"/>
      <c r="K440" s="3"/>
      <c r="L440" s="3"/>
      <c r="M440" s="3"/>
      <c r="N440" s="3"/>
      <c r="O440" s="3"/>
      <c r="P440" s="3"/>
      <c r="Q440" s="3"/>
      <c r="R440" s="3">
        <v>5</v>
      </c>
      <c r="S440" s="5">
        <v>16</v>
      </c>
    </row>
    <row r="441" spans="1:19" x14ac:dyDescent="0.3">
      <c r="D441" s="3">
        <v>24685</v>
      </c>
      <c r="E441" s="6">
        <v>10234.530000000001</v>
      </c>
      <c r="F441" s="5">
        <v>3</v>
      </c>
      <c r="G441" s="6">
        <v>3411.51</v>
      </c>
      <c r="H441" s="5">
        <v>24</v>
      </c>
      <c r="I441" s="5"/>
      <c r="J441" s="5"/>
      <c r="K441" s="5"/>
      <c r="L441" s="5"/>
      <c r="M441" s="5"/>
      <c r="N441" s="5"/>
      <c r="O441" s="5"/>
      <c r="P441" s="5"/>
      <c r="Q441" s="5"/>
      <c r="R441" s="5">
        <v>3</v>
      </c>
      <c r="S441" s="5">
        <v>27</v>
      </c>
    </row>
    <row r="442" spans="1:19" x14ac:dyDescent="0.3">
      <c r="D442" s="3">
        <v>24688</v>
      </c>
      <c r="E442" s="17">
        <v>18908</v>
      </c>
      <c r="F442" s="16">
        <v>3</v>
      </c>
      <c r="G442" s="17">
        <v>6303</v>
      </c>
      <c r="H442" s="16">
        <v>18</v>
      </c>
      <c r="I442" s="16"/>
      <c r="J442" s="16"/>
      <c r="K442" s="16"/>
      <c r="L442" s="16"/>
      <c r="M442" s="16">
        <v>1</v>
      </c>
      <c r="N442" s="16"/>
      <c r="O442" s="16">
        <v>5</v>
      </c>
      <c r="P442" s="16"/>
      <c r="Q442" s="16"/>
      <c r="R442" s="16">
        <v>1</v>
      </c>
      <c r="S442" s="16">
        <v>25</v>
      </c>
    </row>
    <row r="443" spans="1:19" x14ac:dyDescent="0.3">
      <c r="D443" s="3">
        <v>24690</v>
      </c>
      <c r="E443" s="6">
        <v>0</v>
      </c>
      <c r="F443" s="5">
        <v>2</v>
      </c>
      <c r="G443" s="6">
        <v>0</v>
      </c>
      <c r="H443" s="5">
        <v>24</v>
      </c>
      <c r="I443" s="5">
        <v>8</v>
      </c>
      <c r="J443" s="5"/>
      <c r="K443" s="5"/>
      <c r="L443" s="5"/>
      <c r="M443" s="5"/>
      <c r="N443" s="5"/>
      <c r="O443" s="5"/>
      <c r="P443" s="5"/>
      <c r="Q443" s="5"/>
      <c r="R443" s="5">
        <v>2</v>
      </c>
      <c r="S443" s="5">
        <v>34</v>
      </c>
    </row>
    <row r="444" spans="1:19" x14ac:dyDescent="0.3">
      <c r="A444" s="1">
        <v>805</v>
      </c>
      <c r="C444" s="1">
        <v>31</v>
      </c>
      <c r="D444" s="3">
        <v>24691</v>
      </c>
      <c r="E444" s="2">
        <v>24211.88</v>
      </c>
      <c r="F444" s="2">
        <v>5</v>
      </c>
      <c r="G444" s="2">
        <v>4842.38</v>
      </c>
      <c r="H444" s="3">
        <v>21</v>
      </c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5">
        <v>21</v>
      </c>
    </row>
    <row r="445" spans="1:19" x14ac:dyDescent="0.3">
      <c r="A445" s="1">
        <v>231</v>
      </c>
      <c r="B445" s="1">
        <v>66</v>
      </c>
      <c r="C445" s="1">
        <v>124</v>
      </c>
      <c r="D445" s="3">
        <v>24697</v>
      </c>
      <c r="E445" s="2">
        <v>11766</v>
      </c>
      <c r="F445" s="2">
        <v>2</v>
      </c>
      <c r="G445" s="2">
        <v>5883</v>
      </c>
      <c r="H445" s="3">
        <v>19</v>
      </c>
      <c r="I445" s="3"/>
      <c r="J445" s="3">
        <v>1</v>
      </c>
      <c r="K445" s="3"/>
      <c r="L445" s="3"/>
      <c r="M445" s="3"/>
      <c r="N445" s="3"/>
      <c r="O445" s="3"/>
      <c r="P445" s="3"/>
      <c r="Q445" s="3"/>
      <c r="R445" s="3"/>
      <c r="S445" s="5">
        <v>20</v>
      </c>
    </row>
    <row r="446" spans="1:19" x14ac:dyDescent="0.3">
      <c r="D446" s="15">
        <v>24698</v>
      </c>
      <c r="E446" s="17">
        <v>40498.660000000003</v>
      </c>
      <c r="F446" s="16">
        <v>6</v>
      </c>
      <c r="G446" s="17">
        <v>6749.7766666666676</v>
      </c>
      <c r="H446" s="16">
        <v>17</v>
      </c>
      <c r="I446" s="16"/>
      <c r="J446" s="16"/>
      <c r="K446" s="16"/>
      <c r="L446" s="16">
        <v>2</v>
      </c>
      <c r="M446" s="16"/>
      <c r="N446" s="16"/>
      <c r="O446" s="16"/>
      <c r="P446" s="16"/>
      <c r="Q446" s="16"/>
      <c r="R446" s="16">
        <v>2</v>
      </c>
      <c r="S446" s="16">
        <v>21</v>
      </c>
    </row>
    <row r="447" spans="1:19" x14ac:dyDescent="0.3">
      <c r="D447" s="15">
        <v>24708</v>
      </c>
      <c r="E447" s="17">
        <v>28940.37</v>
      </c>
      <c r="F447" s="16">
        <v>3</v>
      </c>
      <c r="G447" s="17">
        <v>9646.7899999999991</v>
      </c>
      <c r="H447" s="16">
        <v>11</v>
      </c>
      <c r="I447" s="16"/>
      <c r="J447" s="16"/>
      <c r="K447" s="16"/>
      <c r="L447" s="16"/>
      <c r="M447" s="16"/>
      <c r="N447" s="16"/>
      <c r="O447" s="16"/>
      <c r="P447" s="16"/>
      <c r="Q447" s="16"/>
      <c r="R447" s="16">
        <v>2</v>
      </c>
      <c r="S447" s="16">
        <v>13</v>
      </c>
    </row>
    <row r="448" spans="1:19" x14ac:dyDescent="0.3">
      <c r="D448" s="15">
        <v>24711</v>
      </c>
      <c r="E448" s="17">
        <v>45466.97</v>
      </c>
      <c r="F448" s="16">
        <v>4</v>
      </c>
      <c r="G448" s="17">
        <v>11366.7425</v>
      </c>
      <c r="H448" s="16">
        <v>8</v>
      </c>
      <c r="I448" s="16"/>
      <c r="J448" s="16"/>
      <c r="K448" s="16"/>
      <c r="L448" s="16"/>
      <c r="M448" s="16"/>
      <c r="N448" s="16"/>
      <c r="O448" s="16"/>
      <c r="P448" s="16"/>
      <c r="Q448" s="16"/>
      <c r="R448" s="16">
        <v>2</v>
      </c>
      <c r="S448" s="16">
        <v>10</v>
      </c>
    </row>
    <row r="449" spans="1:19" x14ac:dyDescent="0.3">
      <c r="D449" s="15">
        <v>24728</v>
      </c>
      <c r="E449" s="17">
        <v>9150.7999999999993</v>
      </c>
      <c r="F449" s="16">
        <v>5</v>
      </c>
      <c r="G449" s="17">
        <v>1830.1599999999999</v>
      </c>
      <c r="H449" s="16">
        <v>24</v>
      </c>
      <c r="I449" s="16"/>
      <c r="J449" s="16"/>
      <c r="K449" s="16"/>
      <c r="L449" s="16"/>
      <c r="M449" s="16"/>
      <c r="N449" s="16"/>
      <c r="O449" s="16"/>
      <c r="P449" s="16"/>
      <c r="Q449" s="16"/>
      <c r="R449" s="16">
        <v>3</v>
      </c>
      <c r="S449" s="16">
        <v>27</v>
      </c>
    </row>
    <row r="450" spans="1:19" x14ac:dyDescent="0.3">
      <c r="A450" s="1" t="s">
        <v>5</v>
      </c>
      <c r="B450" s="1">
        <v>27</v>
      </c>
      <c r="C450" s="1">
        <v>65</v>
      </c>
      <c r="D450" s="3">
        <v>24742</v>
      </c>
      <c r="E450" s="2">
        <v>48159</v>
      </c>
      <c r="F450" s="2">
        <v>4</v>
      </c>
      <c r="G450" s="2">
        <v>12039.75</v>
      </c>
      <c r="H450" s="3">
        <v>0</v>
      </c>
      <c r="I450" s="3"/>
      <c r="J450" s="3"/>
      <c r="K450" s="3"/>
      <c r="L450" s="3"/>
      <c r="M450" s="3"/>
      <c r="N450" s="3"/>
      <c r="O450" s="3"/>
      <c r="P450" s="3"/>
      <c r="Q450" s="3"/>
      <c r="R450" s="3">
        <v>2</v>
      </c>
      <c r="S450" s="5">
        <v>2</v>
      </c>
    </row>
    <row r="451" spans="1:19" x14ac:dyDescent="0.3">
      <c r="D451" s="15">
        <v>24745</v>
      </c>
      <c r="E451" s="17">
        <v>5465.6</v>
      </c>
      <c r="F451" s="16">
        <v>3</v>
      </c>
      <c r="G451" s="17">
        <v>1821.8666666666668</v>
      </c>
      <c r="H451" s="16">
        <v>24</v>
      </c>
      <c r="I451" s="16"/>
      <c r="J451" s="16"/>
      <c r="K451" s="16"/>
      <c r="L451" s="16"/>
      <c r="M451" s="16"/>
      <c r="N451" s="16"/>
      <c r="O451" s="16"/>
      <c r="P451" s="16"/>
      <c r="Q451" s="16"/>
      <c r="R451" s="16">
        <v>3</v>
      </c>
      <c r="S451" s="16">
        <v>27</v>
      </c>
    </row>
    <row r="452" spans="1:19" x14ac:dyDescent="0.3">
      <c r="D452" s="15">
        <v>24747</v>
      </c>
      <c r="E452" s="17">
        <v>19655.63</v>
      </c>
      <c r="F452" s="16">
        <v>5</v>
      </c>
      <c r="G452" s="17">
        <v>3931.1260000000002</v>
      </c>
      <c r="H452" s="16">
        <v>23</v>
      </c>
      <c r="I452" s="16"/>
      <c r="J452" s="16"/>
      <c r="K452" s="16"/>
      <c r="L452" s="16"/>
      <c r="M452" s="16"/>
      <c r="N452" s="16"/>
      <c r="O452" s="16"/>
      <c r="P452" s="16"/>
      <c r="Q452" s="16"/>
      <c r="R452" s="16">
        <v>2</v>
      </c>
      <c r="S452" s="16">
        <v>25</v>
      </c>
    </row>
    <row r="453" spans="1:19" x14ac:dyDescent="0.3">
      <c r="D453" s="15">
        <v>24748</v>
      </c>
      <c r="E453" s="17">
        <v>16077.59</v>
      </c>
      <c r="F453" s="16">
        <v>4</v>
      </c>
      <c r="G453" s="17">
        <v>4019.3975</v>
      </c>
      <c r="H453" s="16">
        <v>22</v>
      </c>
      <c r="I453" s="16"/>
      <c r="J453" s="16"/>
      <c r="K453" s="16"/>
      <c r="L453" s="16">
        <v>2</v>
      </c>
      <c r="M453" s="16"/>
      <c r="N453" s="16"/>
      <c r="O453" s="16"/>
      <c r="P453" s="16"/>
      <c r="Q453" s="16"/>
      <c r="R453" s="16">
        <v>2</v>
      </c>
      <c r="S453" s="16">
        <v>26</v>
      </c>
    </row>
    <row r="454" spans="1:19" x14ac:dyDescent="0.3">
      <c r="D454" s="3">
        <v>24760</v>
      </c>
      <c r="E454" s="17">
        <v>9921.5300000000007</v>
      </c>
      <c r="F454" s="16">
        <v>2</v>
      </c>
      <c r="G454" s="17">
        <v>4960.7650000000003</v>
      </c>
      <c r="H454" s="16">
        <v>21</v>
      </c>
      <c r="I454" s="16"/>
      <c r="J454" s="16">
        <v>1</v>
      </c>
      <c r="K454" s="16"/>
      <c r="L454" s="16"/>
      <c r="M454" s="16"/>
      <c r="N454" s="16"/>
      <c r="O454" s="16"/>
      <c r="P454" s="16"/>
      <c r="Q454" s="16"/>
      <c r="R454" s="16">
        <v>3</v>
      </c>
      <c r="S454" s="16">
        <v>25</v>
      </c>
    </row>
    <row r="455" spans="1:19" x14ac:dyDescent="0.3">
      <c r="D455" s="15">
        <v>24763</v>
      </c>
      <c r="E455" s="17">
        <v>30615.45</v>
      </c>
      <c r="F455" s="16">
        <v>4</v>
      </c>
      <c r="G455" s="17">
        <v>7653.8625000000002</v>
      </c>
      <c r="H455" s="16">
        <v>15</v>
      </c>
      <c r="I455" s="16"/>
      <c r="J455" s="16"/>
      <c r="K455" s="16"/>
      <c r="L455" s="16"/>
      <c r="M455" s="16"/>
      <c r="N455" s="16"/>
      <c r="O455" s="16"/>
      <c r="P455" s="16"/>
      <c r="Q455" s="16"/>
      <c r="R455" s="16">
        <v>3</v>
      </c>
      <c r="S455" s="16">
        <v>18</v>
      </c>
    </row>
    <row r="456" spans="1:19" x14ac:dyDescent="0.3">
      <c r="D456" s="3">
        <v>24766</v>
      </c>
      <c r="E456" s="6">
        <v>2686.96</v>
      </c>
      <c r="F456" s="5">
        <v>2</v>
      </c>
      <c r="G456" s="6">
        <v>1343.48</v>
      </c>
      <c r="H456" s="5">
        <v>24</v>
      </c>
      <c r="I456" s="5"/>
      <c r="J456" s="5">
        <v>1</v>
      </c>
      <c r="K456" s="5"/>
      <c r="L456" s="5"/>
      <c r="M456" s="5"/>
      <c r="N456" s="5"/>
      <c r="O456" s="5"/>
      <c r="P456" s="5"/>
      <c r="Q456" s="5"/>
      <c r="R456" s="5">
        <v>2</v>
      </c>
      <c r="S456" s="5">
        <v>27</v>
      </c>
    </row>
    <row r="457" spans="1:19" x14ac:dyDescent="0.3">
      <c r="D457" s="15">
        <v>24776</v>
      </c>
      <c r="E457" s="17">
        <v>25410.45</v>
      </c>
      <c r="F457" s="16">
        <v>4</v>
      </c>
      <c r="G457" s="17">
        <v>6352.6125000000002</v>
      </c>
      <c r="H457" s="16">
        <v>18</v>
      </c>
      <c r="I457" s="16"/>
      <c r="J457" s="16"/>
      <c r="K457" s="16"/>
      <c r="L457" s="16"/>
      <c r="M457" s="16"/>
      <c r="N457" s="16"/>
      <c r="O457" s="16"/>
      <c r="P457" s="16"/>
      <c r="Q457" s="16"/>
      <c r="R457" s="16">
        <v>2</v>
      </c>
      <c r="S457" s="16">
        <v>20</v>
      </c>
    </row>
    <row r="458" spans="1:19" x14ac:dyDescent="0.3">
      <c r="D458" s="15">
        <v>24782</v>
      </c>
      <c r="E458" s="17">
        <v>30561.96</v>
      </c>
      <c r="F458" s="16">
        <v>5</v>
      </c>
      <c r="G458" s="17">
        <v>6112.3919999999998</v>
      </c>
      <c r="H458" s="16">
        <v>18</v>
      </c>
      <c r="I458" s="16"/>
      <c r="J458" s="16"/>
      <c r="K458" s="16"/>
      <c r="L458" s="16">
        <v>4</v>
      </c>
      <c r="M458" s="16"/>
      <c r="N458" s="16"/>
      <c r="O458" s="16"/>
      <c r="P458" s="16"/>
      <c r="Q458" s="16"/>
      <c r="R458" s="16">
        <v>2</v>
      </c>
      <c r="S458" s="16">
        <v>24</v>
      </c>
    </row>
    <row r="459" spans="1:19" x14ac:dyDescent="0.3">
      <c r="D459" s="3">
        <v>24783</v>
      </c>
      <c r="E459" s="6">
        <v>25115.37</v>
      </c>
      <c r="F459" s="5">
        <v>3</v>
      </c>
      <c r="G459" s="6">
        <v>8371.7899999999991</v>
      </c>
      <c r="H459" s="6">
        <v>14</v>
      </c>
      <c r="I459" s="5"/>
      <c r="J459" s="5"/>
      <c r="K459" s="5"/>
      <c r="L459" s="5"/>
      <c r="M459" s="5"/>
      <c r="N459" s="5"/>
      <c r="O459" s="5">
        <v>5</v>
      </c>
      <c r="P459" s="5"/>
      <c r="Q459" s="5"/>
      <c r="R459" s="5">
        <v>1</v>
      </c>
      <c r="S459" s="5">
        <v>20</v>
      </c>
    </row>
    <row r="460" spans="1:19" x14ac:dyDescent="0.3">
      <c r="D460" s="15">
        <v>24791</v>
      </c>
      <c r="E460" s="17">
        <v>36476.69</v>
      </c>
      <c r="F460" s="16">
        <v>3</v>
      </c>
      <c r="G460" s="17">
        <v>12158.896666666667</v>
      </c>
      <c r="H460" s="16">
        <v>0</v>
      </c>
      <c r="I460" s="16"/>
      <c r="J460" s="16"/>
      <c r="K460" s="16"/>
      <c r="L460" s="16"/>
      <c r="M460" s="16"/>
      <c r="N460" s="16"/>
      <c r="O460" s="16"/>
      <c r="P460" s="16"/>
      <c r="Q460" s="16"/>
      <c r="R460" s="16">
        <v>1</v>
      </c>
      <c r="S460" s="16">
        <v>1</v>
      </c>
    </row>
    <row r="461" spans="1:19" x14ac:dyDescent="0.3">
      <c r="A461" s="1">
        <v>43</v>
      </c>
      <c r="B461" s="1">
        <v>70</v>
      </c>
      <c r="C461" s="1">
        <v>132</v>
      </c>
      <c r="D461" s="3">
        <v>24808</v>
      </c>
      <c r="E461" s="2">
        <v>28867.119999999999</v>
      </c>
      <c r="F461" s="2">
        <v>6</v>
      </c>
      <c r="G461" s="2">
        <v>4811.1899999999996</v>
      </c>
      <c r="H461" s="3">
        <v>21</v>
      </c>
      <c r="I461" s="3"/>
      <c r="J461" s="3"/>
      <c r="K461" s="3"/>
      <c r="L461" s="3"/>
      <c r="M461" s="3"/>
      <c r="N461" s="3"/>
      <c r="O461" s="3"/>
      <c r="P461" s="3">
        <v>2</v>
      </c>
      <c r="Q461" s="3"/>
      <c r="R461" s="3">
        <v>2</v>
      </c>
      <c r="S461" s="5">
        <v>25</v>
      </c>
    </row>
    <row r="462" spans="1:19" s="8" customFormat="1" x14ac:dyDescent="0.3">
      <c r="A462" s="1"/>
      <c r="B462" s="1"/>
      <c r="C462" s="1"/>
      <c r="D462" s="19">
        <v>24808</v>
      </c>
      <c r="E462" s="20">
        <v>39448.68</v>
      </c>
      <c r="F462" s="21">
        <v>6</v>
      </c>
      <c r="G462" s="20">
        <v>6574.78</v>
      </c>
      <c r="H462" s="21">
        <v>17</v>
      </c>
      <c r="I462" s="21"/>
      <c r="J462" s="21"/>
      <c r="K462" s="21"/>
      <c r="L462" s="21"/>
      <c r="M462" s="21"/>
      <c r="N462" s="21">
        <v>3</v>
      </c>
      <c r="O462" s="21"/>
      <c r="P462" s="21">
        <v>2</v>
      </c>
      <c r="Q462" s="21"/>
      <c r="R462" s="21">
        <v>2</v>
      </c>
      <c r="S462" s="21">
        <v>24</v>
      </c>
    </row>
    <row r="463" spans="1:19" x14ac:dyDescent="0.3">
      <c r="D463" s="15">
        <v>24811</v>
      </c>
      <c r="E463" s="17">
        <v>49695.59</v>
      </c>
      <c r="F463" s="16">
        <v>4</v>
      </c>
      <c r="G463" s="17">
        <v>12423.897499999999</v>
      </c>
      <c r="H463" s="16">
        <v>0</v>
      </c>
      <c r="I463" s="16"/>
      <c r="J463" s="16"/>
      <c r="K463" s="16"/>
      <c r="L463" s="16"/>
      <c r="M463" s="16"/>
      <c r="N463" s="16"/>
      <c r="O463" s="16"/>
      <c r="P463" s="16"/>
      <c r="Q463" s="16"/>
      <c r="R463" s="16">
        <v>2</v>
      </c>
      <c r="S463" s="16">
        <v>2</v>
      </c>
    </row>
    <row r="464" spans="1:19" x14ac:dyDescent="0.3">
      <c r="D464" s="15">
        <v>24820</v>
      </c>
      <c r="E464" s="17">
        <v>12180.279999999999</v>
      </c>
      <c r="F464" s="16">
        <v>4</v>
      </c>
      <c r="G464" s="17">
        <v>3045.0699999999997</v>
      </c>
      <c r="H464" s="16">
        <v>24</v>
      </c>
      <c r="I464" s="16"/>
      <c r="J464" s="16">
        <v>1</v>
      </c>
      <c r="K464" s="16"/>
      <c r="L464" s="16">
        <v>2</v>
      </c>
      <c r="M464" s="16"/>
      <c r="N464" s="16"/>
      <c r="O464" s="16"/>
      <c r="P464" s="16"/>
      <c r="Q464" s="16"/>
      <c r="R464" s="16">
        <v>2</v>
      </c>
      <c r="S464" s="16">
        <v>29</v>
      </c>
    </row>
    <row r="465" spans="1:19" x14ac:dyDescent="0.3">
      <c r="D465" s="15">
        <v>24821</v>
      </c>
      <c r="E465" s="17">
        <v>66543</v>
      </c>
      <c r="F465" s="16">
        <v>3</v>
      </c>
      <c r="G465" s="17">
        <v>22181</v>
      </c>
      <c r="H465" s="16">
        <v>0</v>
      </c>
      <c r="I465" s="16">
        <v>8</v>
      </c>
      <c r="J465" s="16"/>
      <c r="K465" s="16"/>
      <c r="L465" s="16"/>
      <c r="M465" s="16"/>
      <c r="N465" s="16"/>
      <c r="O465" s="16"/>
      <c r="P465" s="16"/>
      <c r="Q465" s="16"/>
      <c r="R465" s="16">
        <v>2</v>
      </c>
      <c r="S465" s="16">
        <v>10</v>
      </c>
    </row>
    <row r="466" spans="1:19" x14ac:dyDescent="0.3">
      <c r="D466" s="15">
        <v>24827</v>
      </c>
      <c r="E466" s="17">
        <v>31906.97</v>
      </c>
      <c r="F466" s="16">
        <v>5</v>
      </c>
      <c r="G466" s="17">
        <v>6381.3940000000002</v>
      </c>
      <c r="H466" s="16">
        <v>18</v>
      </c>
      <c r="I466" s="16"/>
      <c r="J466" s="16"/>
      <c r="K466" s="16"/>
      <c r="L466" s="16">
        <v>2</v>
      </c>
      <c r="M466" s="16"/>
      <c r="N466" s="16"/>
      <c r="O466" s="16"/>
      <c r="P466" s="16"/>
      <c r="Q466" s="16"/>
      <c r="R466" s="16">
        <v>3</v>
      </c>
      <c r="S466" s="16">
        <v>23</v>
      </c>
    </row>
    <row r="467" spans="1:19" x14ac:dyDescent="0.3">
      <c r="A467" s="4">
        <v>657</v>
      </c>
      <c r="B467" s="4"/>
      <c r="C467" s="4">
        <v>143</v>
      </c>
      <c r="D467" s="5">
        <v>24830</v>
      </c>
      <c r="E467" s="6">
        <v>16395.969999999998</v>
      </c>
      <c r="F467" s="6">
        <v>6</v>
      </c>
      <c r="G467" s="6">
        <v>2732.66</v>
      </c>
      <c r="H467" s="5">
        <v>24</v>
      </c>
      <c r="I467" s="5"/>
      <c r="J467" s="5"/>
      <c r="K467" s="5"/>
      <c r="L467" s="5">
        <v>2</v>
      </c>
      <c r="M467" s="5"/>
      <c r="N467" s="5">
        <v>3</v>
      </c>
      <c r="O467" s="5"/>
      <c r="P467" s="5"/>
      <c r="Q467" s="5">
        <v>5</v>
      </c>
      <c r="R467" s="5"/>
      <c r="S467" s="5">
        <v>34</v>
      </c>
    </row>
    <row r="468" spans="1:19" s="8" customFormat="1" x14ac:dyDescent="0.3">
      <c r="A468" s="1"/>
      <c r="B468" s="1"/>
      <c r="C468" s="1"/>
      <c r="D468" s="19">
        <v>24831</v>
      </c>
      <c r="E468" s="20">
        <v>29713.8</v>
      </c>
      <c r="F468" s="21">
        <v>5</v>
      </c>
      <c r="G468" s="20">
        <v>5942.76</v>
      </c>
      <c r="H468" s="21">
        <v>19</v>
      </c>
      <c r="I468" s="21"/>
      <c r="J468" s="21"/>
      <c r="K468" s="21"/>
      <c r="L468" s="21"/>
      <c r="M468" s="21">
        <v>1</v>
      </c>
      <c r="N468" s="21"/>
      <c r="O468" s="21"/>
      <c r="P468" s="21"/>
      <c r="Q468" s="21"/>
      <c r="R468" s="21">
        <v>2</v>
      </c>
      <c r="S468" s="21">
        <v>22</v>
      </c>
    </row>
    <row r="469" spans="1:19" x14ac:dyDescent="0.3">
      <c r="A469" s="1">
        <v>271</v>
      </c>
      <c r="B469" s="1">
        <v>67</v>
      </c>
      <c r="C469" s="1">
        <v>126</v>
      </c>
      <c r="D469" s="3">
        <v>24831</v>
      </c>
      <c r="E469" s="2">
        <v>19209.8</v>
      </c>
      <c r="F469" s="2">
        <v>3</v>
      </c>
      <c r="G469" s="2">
        <v>6403.27</v>
      </c>
      <c r="H469" s="3">
        <v>18</v>
      </c>
      <c r="I469" s="3"/>
      <c r="J469" s="3"/>
      <c r="K469" s="3"/>
      <c r="L469" s="3"/>
      <c r="M469" s="3"/>
      <c r="N469" s="3"/>
      <c r="O469" s="3"/>
      <c r="P469" s="3"/>
      <c r="Q469" s="3"/>
      <c r="R469" s="3">
        <v>2</v>
      </c>
      <c r="S469" s="5">
        <v>20</v>
      </c>
    </row>
    <row r="470" spans="1:19" x14ac:dyDescent="0.3">
      <c r="D470" s="15">
        <v>24833</v>
      </c>
      <c r="E470" s="17">
        <v>58168.79</v>
      </c>
      <c r="F470" s="16">
        <v>5</v>
      </c>
      <c r="G470" s="17">
        <v>11633.758</v>
      </c>
      <c r="H470" s="16">
        <v>7</v>
      </c>
      <c r="I470" s="16"/>
      <c r="J470" s="16"/>
      <c r="K470" s="16"/>
      <c r="L470" s="16"/>
      <c r="M470" s="16"/>
      <c r="N470" s="16"/>
      <c r="O470" s="16"/>
      <c r="P470" s="16"/>
      <c r="Q470" s="16"/>
      <c r="R470" s="16">
        <v>2</v>
      </c>
      <c r="S470" s="16">
        <v>9</v>
      </c>
    </row>
    <row r="471" spans="1:19" x14ac:dyDescent="0.3">
      <c r="D471" s="15">
        <v>24836</v>
      </c>
      <c r="E471" s="17">
        <v>33166.6</v>
      </c>
      <c r="F471" s="16">
        <v>4</v>
      </c>
      <c r="G471" s="17">
        <v>8291.65</v>
      </c>
      <c r="H471" s="16">
        <v>14</v>
      </c>
      <c r="I471" s="16"/>
      <c r="J471" s="16"/>
      <c r="K471" s="16"/>
      <c r="L471" s="16">
        <v>2</v>
      </c>
      <c r="M471" s="16"/>
      <c r="N471" s="16"/>
      <c r="O471" s="16"/>
      <c r="P471" s="16"/>
      <c r="Q471" s="16"/>
      <c r="R471" s="16">
        <v>2</v>
      </c>
      <c r="S471" s="16">
        <v>18</v>
      </c>
    </row>
    <row r="472" spans="1:19" x14ac:dyDescent="0.3">
      <c r="A472" s="1">
        <v>756</v>
      </c>
      <c r="C472" s="1">
        <v>71</v>
      </c>
      <c r="D472" s="3">
        <v>24856</v>
      </c>
      <c r="E472" s="2">
        <v>18851.36</v>
      </c>
      <c r="F472" s="2">
        <v>3</v>
      </c>
      <c r="G472" s="2">
        <v>6283.79</v>
      </c>
      <c r="H472" s="3">
        <v>18</v>
      </c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5">
        <v>18</v>
      </c>
    </row>
    <row r="473" spans="1:19" x14ac:dyDescent="0.3">
      <c r="A473" s="1">
        <v>463</v>
      </c>
      <c r="B473" s="1">
        <v>60</v>
      </c>
      <c r="C473" s="1">
        <v>114</v>
      </c>
      <c r="D473" s="3">
        <v>24857</v>
      </c>
      <c r="E473" s="2">
        <v>30811.49</v>
      </c>
      <c r="F473" s="2">
        <v>4</v>
      </c>
      <c r="G473" s="2">
        <v>7702.87</v>
      </c>
      <c r="H473" s="3">
        <v>15</v>
      </c>
      <c r="I473" s="3"/>
      <c r="J473" s="3"/>
      <c r="K473" s="3"/>
      <c r="L473" s="3"/>
      <c r="M473" s="3"/>
      <c r="N473" s="3"/>
      <c r="O473" s="3"/>
      <c r="P473" s="3"/>
      <c r="Q473" s="3"/>
      <c r="R473" s="3">
        <v>3</v>
      </c>
      <c r="S473" s="5">
        <v>18</v>
      </c>
    </row>
    <row r="474" spans="1:19" x14ac:dyDescent="0.3">
      <c r="D474" s="15">
        <v>24868</v>
      </c>
      <c r="E474" s="17">
        <v>31337.52</v>
      </c>
      <c r="F474" s="16">
        <v>5</v>
      </c>
      <c r="G474" s="17">
        <v>6267.5039999999999</v>
      </c>
      <c r="H474" s="16">
        <v>18</v>
      </c>
      <c r="I474" s="16"/>
      <c r="J474" s="16"/>
      <c r="K474" s="16"/>
      <c r="L474" s="16"/>
      <c r="M474" s="16"/>
      <c r="N474" s="16"/>
      <c r="O474" s="16"/>
      <c r="P474" s="16"/>
      <c r="Q474" s="16"/>
      <c r="R474" s="16">
        <v>1</v>
      </c>
      <c r="S474" s="16">
        <v>19</v>
      </c>
    </row>
    <row r="475" spans="1:19" x14ac:dyDescent="0.3">
      <c r="D475" s="15">
        <v>24873</v>
      </c>
      <c r="E475" s="17">
        <v>23534.17</v>
      </c>
      <c r="F475" s="16">
        <v>6</v>
      </c>
      <c r="G475" s="17">
        <v>3922.3616666666662</v>
      </c>
      <c r="H475" s="16">
        <v>23</v>
      </c>
      <c r="I475" s="16"/>
      <c r="J475" s="16"/>
      <c r="K475" s="16"/>
      <c r="L475" s="16"/>
      <c r="M475" s="16"/>
      <c r="N475" s="16"/>
      <c r="O475" s="16"/>
      <c r="P475" s="16"/>
      <c r="Q475" s="16"/>
      <c r="R475" s="16">
        <v>2</v>
      </c>
      <c r="S475" s="16">
        <v>25</v>
      </c>
    </row>
    <row r="476" spans="1:19" x14ac:dyDescent="0.3">
      <c r="D476" s="3">
        <v>24875</v>
      </c>
      <c r="E476" s="17">
        <v>8341.5600000000013</v>
      </c>
      <c r="F476" s="16">
        <v>2</v>
      </c>
      <c r="G476" s="17">
        <v>4170.7800000000007</v>
      </c>
      <c r="H476" s="16">
        <v>22</v>
      </c>
      <c r="I476" s="16"/>
      <c r="J476" s="16">
        <v>1</v>
      </c>
      <c r="K476" s="16"/>
      <c r="L476" s="16"/>
      <c r="M476" s="16"/>
      <c r="N476" s="16"/>
      <c r="O476" s="16"/>
      <c r="P476" s="16"/>
      <c r="Q476" s="16"/>
      <c r="R476" s="16">
        <v>2</v>
      </c>
      <c r="S476" s="16">
        <v>25</v>
      </c>
    </row>
    <row r="477" spans="1:19" x14ac:dyDescent="0.3">
      <c r="D477" s="15">
        <v>24878</v>
      </c>
      <c r="E477" s="17">
        <v>5683.8</v>
      </c>
      <c r="F477" s="16">
        <v>5</v>
      </c>
      <c r="G477" s="17">
        <v>1136.76</v>
      </c>
      <c r="H477" s="16">
        <v>24</v>
      </c>
      <c r="I477" s="16"/>
      <c r="J477" s="16"/>
      <c r="K477" s="16"/>
      <c r="L477" s="16"/>
      <c r="M477" s="16"/>
      <c r="N477" s="16"/>
      <c r="O477" s="16"/>
      <c r="P477" s="16"/>
      <c r="Q477" s="16"/>
      <c r="R477" s="16">
        <v>2</v>
      </c>
      <c r="S477" s="16">
        <v>26</v>
      </c>
    </row>
    <row r="478" spans="1:19" x14ac:dyDescent="0.3">
      <c r="D478" s="15">
        <v>24881</v>
      </c>
      <c r="E478" s="17">
        <v>64804</v>
      </c>
      <c r="F478" s="16">
        <v>5</v>
      </c>
      <c r="G478" s="17">
        <v>12960.8</v>
      </c>
      <c r="H478" s="16">
        <v>0</v>
      </c>
      <c r="I478" s="16"/>
      <c r="J478" s="16"/>
      <c r="K478" s="16"/>
      <c r="L478" s="16"/>
      <c r="M478" s="16"/>
      <c r="N478" s="16"/>
      <c r="O478" s="16"/>
      <c r="P478" s="16"/>
      <c r="Q478" s="16"/>
      <c r="R478" s="16">
        <v>3</v>
      </c>
      <c r="S478" s="16">
        <v>3</v>
      </c>
    </row>
    <row r="479" spans="1:19" x14ac:dyDescent="0.3">
      <c r="D479" s="15">
        <v>24885</v>
      </c>
      <c r="E479" s="17">
        <v>37871.31</v>
      </c>
      <c r="F479" s="16">
        <v>9</v>
      </c>
      <c r="G479" s="17">
        <v>4207.9233333333332</v>
      </c>
      <c r="H479" s="16">
        <v>22</v>
      </c>
      <c r="I479" s="16"/>
      <c r="J479" s="16"/>
      <c r="K479" s="16"/>
      <c r="L479" s="16">
        <v>6</v>
      </c>
      <c r="M479" s="16"/>
      <c r="N479" s="16">
        <v>3</v>
      </c>
      <c r="O479" s="16"/>
      <c r="P479" s="16"/>
      <c r="Q479" s="16"/>
      <c r="R479" s="16">
        <v>2</v>
      </c>
      <c r="S479" s="16">
        <v>33</v>
      </c>
    </row>
    <row r="480" spans="1:19" x14ac:dyDescent="0.3">
      <c r="D480" s="15">
        <v>24890</v>
      </c>
      <c r="E480" s="17">
        <v>33147.49</v>
      </c>
      <c r="F480" s="16">
        <v>4</v>
      </c>
      <c r="G480" s="17">
        <v>8286.8724999999995</v>
      </c>
      <c r="H480" s="16">
        <v>14</v>
      </c>
      <c r="I480" s="16"/>
      <c r="J480" s="16"/>
      <c r="K480" s="16"/>
      <c r="L480" s="16"/>
      <c r="M480" s="16"/>
      <c r="N480" s="16"/>
      <c r="O480" s="16"/>
      <c r="P480" s="16"/>
      <c r="Q480" s="16"/>
      <c r="R480" s="16">
        <v>1</v>
      </c>
      <c r="S480" s="16">
        <v>15</v>
      </c>
    </row>
    <row r="481" spans="1:19" x14ac:dyDescent="0.3">
      <c r="D481" s="3">
        <v>24899</v>
      </c>
      <c r="E481" s="6">
        <v>43434.49</v>
      </c>
      <c r="F481" s="5">
        <v>4</v>
      </c>
      <c r="G481" s="6">
        <v>10858.622499999999</v>
      </c>
      <c r="H481" s="6">
        <v>9</v>
      </c>
      <c r="I481" s="5"/>
      <c r="J481" s="5"/>
      <c r="K481" s="5"/>
      <c r="L481" s="5">
        <v>2</v>
      </c>
      <c r="M481" s="5"/>
      <c r="N481" s="5"/>
      <c r="O481" s="5"/>
      <c r="P481" s="5"/>
      <c r="Q481" s="5"/>
      <c r="R481" s="5">
        <v>2</v>
      </c>
      <c r="S481" s="6">
        <v>13</v>
      </c>
    </row>
    <row r="482" spans="1:19" x14ac:dyDescent="0.3">
      <c r="D482" s="15">
        <v>24900</v>
      </c>
      <c r="E482" s="17">
        <v>34387.79</v>
      </c>
      <c r="F482" s="16">
        <v>3</v>
      </c>
      <c r="G482" s="17">
        <v>11462.596666666666</v>
      </c>
      <c r="H482" s="16">
        <v>8</v>
      </c>
      <c r="I482" s="16"/>
      <c r="J482" s="16"/>
      <c r="K482" s="16"/>
      <c r="L482" s="16"/>
      <c r="M482" s="16"/>
      <c r="N482" s="16"/>
      <c r="O482" s="16"/>
      <c r="P482" s="16"/>
      <c r="Q482" s="16"/>
      <c r="R482" s="16">
        <v>1</v>
      </c>
      <c r="S482" s="16">
        <v>9</v>
      </c>
    </row>
    <row r="483" spans="1:19" x14ac:dyDescent="0.3">
      <c r="A483" s="1">
        <v>518</v>
      </c>
      <c r="B483" s="1">
        <v>72</v>
      </c>
      <c r="C483" s="1">
        <v>137</v>
      </c>
      <c r="D483" s="3">
        <v>24904</v>
      </c>
      <c r="E483" s="2">
        <v>27703.599999999999</v>
      </c>
      <c r="F483" s="2">
        <v>5</v>
      </c>
      <c r="G483" s="2">
        <v>5540.72</v>
      </c>
      <c r="H483" s="3">
        <v>19</v>
      </c>
      <c r="I483" s="3"/>
      <c r="J483" s="3"/>
      <c r="K483" s="3"/>
      <c r="L483" s="3">
        <v>4</v>
      </c>
      <c r="M483" s="3"/>
      <c r="N483" s="3"/>
      <c r="O483" s="3"/>
      <c r="P483" s="3"/>
      <c r="Q483" s="3"/>
      <c r="R483" s="3">
        <v>2</v>
      </c>
      <c r="S483" s="5">
        <v>25</v>
      </c>
    </row>
    <row r="484" spans="1:19" x14ac:dyDescent="0.3">
      <c r="D484" s="3">
        <v>24907</v>
      </c>
      <c r="E484" s="17">
        <v>49389.38</v>
      </c>
      <c r="F484" s="16">
        <v>4</v>
      </c>
      <c r="G484" s="17">
        <v>12347.344999999999</v>
      </c>
      <c r="H484" s="16">
        <v>0</v>
      </c>
      <c r="I484" s="16"/>
      <c r="J484" s="16"/>
      <c r="K484" s="16"/>
      <c r="L484" s="16">
        <v>2</v>
      </c>
      <c r="M484" s="16"/>
      <c r="N484" s="16"/>
      <c r="O484" s="16"/>
      <c r="P484" s="16"/>
      <c r="Q484" s="16"/>
      <c r="R484" s="16">
        <v>3</v>
      </c>
      <c r="S484" s="16">
        <v>5</v>
      </c>
    </row>
    <row r="485" spans="1:19" x14ac:dyDescent="0.3">
      <c r="D485" s="15">
        <v>24913</v>
      </c>
      <c r="E485" s="17">
        <v>26567.37</v>
      </c>
      <c r="F485" s="16">
        <v>3</v>
      </c>
      <c r="G485" s="17">
        <v>8855.7899999999991</v>
      </c>
      <c r="H485" s="16">
        <v>13</v>
      </c>
      <c r="I485" s="16"/>
      <c r="J485" s="16"/>
      <c r="K485" s="16"/>
      <c r="L485" s="16"/>
      <c r="M485" s="16"/>
      <c r="N485" s="16"/>
      <c r="O485" s="16"/>
      <c r="P485" s="16"/>
      <c r="Q485" s="16"/>
      <c r="R485" s="16">
        <v>3</v>
      </c>
      <c r="S485" s="16">
        <v>16</v>
      </c>
    </row>
    <row r="486" spans="1:19" x14ac:dyDescent="0.3">
      <c r="D486" s="15">
        <v>24925</v>
      </c>
      <c r="E486" s="17">
        <v>15048</v>
      </c>
      <c r="F486" s="16">
        <v>3</v>
      </c>
      <c r="G486" s="17">
        <v>5016</v>
      </c>
      <c r="H486" s="16">
        <v>20</v>
      </c>
      <c r="I486" s="16">
        <v>8</v>
      </c>
      <c r="J486" s="16"/>
      <c r="K486" s="16"/>
      <c r="L486" s="16"/>
      <c r="M486" s="16"/>
      <c r="N486" s="16">
        <v>3</v>
      </c>
      <c r="O486" s="16"/>
      <c r="P486" s="16"/>
      <c r="Q486" s="16"/>
      <c r="R486" s="16">
        <v>2</v>
      </c>
      <c r="S486" s="16">
        <v>33</v>
      </c>
    </row>
    <row r="487" spans="1:19" x14ac:dyDescent="0.3">
      <c r="D487" s="15">
        <v>24927</v>
      </c>
      <c r="E487" s="17">
        <v>22811.34</v>
      </c>
      <c r="F487" s="16">
        <v>5</v>
      </c>
      <c r="G487" s="17">
        <v>4562.268</v>
      </c>
      <c r="H487" s="16">
        <v>21</v>
      </c>
      <c r="I487" s="16"/>
      <c r="J487" s="16"/>
      <c r="K487" s="16"/>
      <c r="L487" s="16"/>
      <c r="M487" s="16"/>
      <c r="N487" s="16"/>
      <c r="O487" s="16"/>
      <c r="P487" s="16"/>
      <c r="Q487" s="16"/>
      <c r="R487" s="16">
        <v>2</v>
      </c>
      <c r="S487" s="16">
        <v>23</v>
      </c>
    </row>
    <row r="488" spans="1:19" x14ac:dyDescent="0.3">
      <c r="D488" s="15">
        <v>24932</v>
      </c>
      <c r="E488" s="17">
        <v>13316.96</v>
      </c>
      <c r="F488" s="16">
        <v>2</v>
      </c>
      <c r="G488" s="17">
        <v>6658.48</v>
      </c>
      <c r="H488" s="16">
        <v>17</v>
      </c>
      <c r="I488" s="16">
        <v>8</v>
      </c>
      <c r="J488" s="16"/>
      <c r="K488" s="16"/>
      <c r="L488" s="16"/>
      <c r="M488" s="16"/>
      <c r="N488" s="16"/>
      <c r="O488" s="16"/>
      <c r="P488" s="16"/>
      <c r="Q488" s="16"/>
      <c r="R488" s="16">
        <v>2</v>
      </c>
      <c r="S488" s="16">
        <v>27</v>
      </c>
    </row>
    <row r="489" spans="1:19" x14ac:dyDescent="0.3">
      <c r="D489" s="15">
        <v>24933</v>
      </c>
      <c r="E489" s="17">
        <v>14166</v>
      </c>
      <c r="F489" s="16">
        <v>2</v>
      </c>
      <c r="G489" s="17">
        <v>7083</v>
      </c>
      <c r="H489" s="16">
        <v>16</v>
      </c>
      <c r="I489" s="16"/>
      <c r="J489" s="16">
        <v>1</v>
      </c>
      <c r="K489" s="16"/>
      <c r="L489" s="16"/>
      <c r="M489" s="16"/>
      <c r="N489" s="16"/>
      <c r="O489" s="16"/>
      <c r="P489" s="16"/>
      <c r="Q489" s="16"/>
      <c r="R489" s="16">
        <v>2</v>
      </c>
      <c r="S489" s="16">
        <v>19</v>
      </c>
    </row>
    <row r="490" spans="1:19" x14ac:dyDescent="0.3">
      <c r="D490" s="15">
        <v>24935</v>
      </c>
      <c r="E490" s="17">
        <v>61796</v>
      </c>
      <c r="F490" s="16">
        <v>4</v>
      </c>
      <c r="G490" s="17">
        <v>15449</v>
      </c>
      <c r="H490" s="16">
        <v>0</v>
      </c>
      <c r="I490" s="16"/>
      <c r="J490" s="16"/>
      <c r="K490" s="16"/>
      <c r="L490" s="16"/>
      <c r="M490" s="16"/>
      <c r="N490" s="16"/>
      <c r="O490" s="16"/>
      <c r="P490" s="16"/>
      <c r="Q490" s="16"/>
      <c r="R490" s="16">
        <v>2</v>
      </c>
      <c r="S490" s="16">
        <v>2</v>
      </c>
    </row>
    <row r="491" spans="1:19" x14ac:dyDescent="0.3">
      <c r="D491" s="3">
        <v>24944</v>
      </c>
      <c r="E491" s="17">
        <v>31902.16</v>
      </c>
      <c r="F491" s="16">
        <v>7</v>
      </c>
      <c r="G491" s="17">
        <v>4557.4514285714286</v>
      </c>
      <c r="H491" s="16">
        <v>21</v>
      </c>
      <c r="I491" s="16"/>
      <c r="J491" s="16"/>
      <c r="K491" s="16"/>
      <c r="L491" s="16"/>
      <c r="M491" s="16"/>
      <c r="N491" s="16"/>
      <c r="O491" s="16"/>
      <c r="P491" s="16"/>
      <c r="Q491" s="16"/>
      <c r="R491" s="16">
        <v>3</v>
      </c>
      <c r="S491" s="16">
        <v>24</v>
      </c>
    </row>
    <row r="492" spans="1:19" x14ac:dyDescent="0.3">
      <c r="D492" s="3">
        <v>24959</v>
      </c>
      <c r="E492" s="6">
        <v>9665.49</v>
      </c>
      <c r="F492" s="5">
        <v>4</v>
      </c>
      <c r="G492" s="6">
        <v>2416.3724999999999</v>
      </c>
      <c r="H492" s="6">
        <v>24</v>
      </c>
      <c r="I492" s="5"/>
      <c r="J492" s="5"/>
      <c r="K492" s="5"/>
      <c r="L492" s="5"/>
      <c r="M492" s="5"/>
      <c r="N492" s="5"/>
      <c r="O492" s="5"/>
      <c r="P492" s="5"/>
      <c r="Q492" s="5"/>
      <c r="R492" s="5">
        <v>2</v>
      </c>
      <c r="S492" s="6">
        <v>26</v>
      </c>
    </row>
    <row r="493" spans="1:19" x14ac:dyDescent="0.3">
      <c r="D493" s="3">
        <v>24960</v>
      </c>
      <c r="E493" s="17">
        <v>18561.809999999998</v>
      </c>
      <c r="F493" s="16">
        <v>3</v>
      </c>
      <c r="G493" s="17">
        <v>6187.2699999999995</v>
      </c>
      <c r="H493" s="16">
        <v>18</v>
      </c>
      <c r="I493" s="16"/>
      <c r="J493" s="16">
        <v>1</v>
      </c>
      <c r="K493" s="16"/>
      <c r="L493" s="16"/>
      <c r="M493" s="16"/>
      <c r="N493" s="16"/>
      <c r="O493" s="16"/>
      <c r="P493" s="16"/>
      <c r="Q493" s="16"/>
      <c r="R493" s="16">
        <v>2</v>
      </c>
      <c r="S493" s="16">
        <v>21</v>
      </c>
    </row>
    <row r="494" spans="1:19" x14ac:dyDescent="0.3">
      <c r="D494" s="15">
        <v>24968</v>
      </c>
      <c r="E494" s="17">
        <v>5599.53</v>
      </c>
      <c r="F494" s="16">
        <v>3</v>
      </c>
      <c r="G494" s="17">
        <v>1866.51</v>
      </c>
      <c r="H494" s="16">
        <v>24</v>
      </c>
      <c r="I494" s="16"/>
      <c r="J494" s="16"/>
      <c r="K494" s="16"/>
      <c r="L494" s="16"/>
      <c r="M494" s="16"/>
      <c r="N494" s="16"/>
      <c r="O494" s="16"/>
      <c r="P494" s="16"/>
      <c r="Q494" s="16"/>
      <c r="R494" s="16">
        <v>2</v>
      </c>
      <c r="S494" s="16">
        <v>26</v>
      </c>
    </row>
    <row r="495" spans="1:19" x14ac:dyDescent="0.3">
      <c r="D495" s="15">
        <v>24977</v>
      </c>
      <c r="E495" s="17">
        <v>64764.74</v>
      </c>
      <c r="F495" s="16">
        <v>4</v>
      </c>
      <c r="G495" s="17">
        <v>16191.184999999999</v>
      </c>
      <c r="H495" s="16">
        <v>0</v>
      </c>
      <c r="I495" s="16"/>
      <c r="J495" s="16"/>
      <c r="K495" s="16"/>
      <c r="L495" s="16">
        <v>2</v>
      </c>
      <c r="M495" s="16"/>
      <c r="N495" s="16">
        <v>3</v>
      </c>
      <c r="O495" s="16"/>
      <c r="P495" s="16"/>
      <c r="Q495" s="16">
        <v>5</v>
      </c>
      <c r="R495" s="16">
        <v>1</v>
      </c>
      <c r="S495" s="16">
        <v>11</v>
      </c>
    </row>
    <row r="496" spans="1:19" x14ac:dyDescent="0.3">
      <c r="A496" s="1">
        <v>840</v>
      </c>
      <c r="C496" s="1">
        <v>95</v>
      </c>
      <c r="D496" s="3">
        <v>24983</v>
      </c>
      <c r="E496" s="2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5" t="s">
        <v>10</v>
      </c>
    </row>
    <row r="497" spans="1:19" x14ac:dyDescent="0.3">
      <c r="D497" s="15">
        <v>24984</v>
      </c>
      <c r="E497" s="17">
        <v>29388.2</v>
      </c>
      <c r="F497" s="16">
        <v>4</v>
      </c>
      <c r="G497" s="17">
        <v>7347.05</v>
      </c>
      <c r="H497" s="16">
        <v>16</v>
      </c>
      <c r="I497" s="16"/>
      <c r="J497" s="16"/>
      <c r="K497" s="16"/>
      <c r="L497" s="16"/>
      <c r="M497" s="16"/>
      <c r="N497" s="16"/>
      <c r="O497" s="16"/>
      <c r="P497" s="16"/>
      <c r="Q497" s="16"/>
      <c r="R497" s="16">
        <v>1</v>
      </c>
      <c r="S497" s="16">
        <v>17</v>
      </c>
    </row>
    <row r="498" spans="1:19" x14ac:dyDescent="0.3">
      <c r="D498" s="15">
        <v>24989</v>
      </c>
      <c r="E498" s="17">
        <v>62990</v>
      </c>
      <c r="F498" s="16">
        <v>4</v>
      </c>
      <c r="G498" s="17">
        <v>15747.5</v>
      </c>
      <c r="H498" s="16">
        <v>0</v>
      </c>
      <c r="I498" s="16"/>
      <c r="J498" s="16"/>
      <c r="K498" s="16"/>
      <c r="L498" s="16"/>
      <c r="M498" s="16"/>
      <c r="N498" s="16"/>
      <c r="O498" s="16"/>
      <c r="P498" s="16"/>
      <c r="Q498" s="16"/>
      <c r="R498" s="16">
        <v>2</v>
      </c>
      <c r="S498" s="16">
        <v>2</v>
      </c>
    </row>
    <row r="499" spans="1:19" x14ac:dyDescent="0.3">
      <c r="D499" s="3">
        <v>25000</v>
      </c>
      <c r="E499" s="17">
        <v>30828.14</v>
      </c>
      <c r="F499" s="16">
        <v>5</v>
      </c>
      <c r="G499" s="17">
        <v>6165.6279999999997</v>
      </c>
      <c r="H499" s="16">
        <v>18</v>
      </c>
      <c r="I499" s="16"/>
      <c r="J499" s="16"/>
      <c r="K499" s="16"/>
      <c r="L499" s="16">
        <v>4</v>
      </c>
      <c r="M499" s="16"/>
      <c r="N499" s="16"/>
      <c r="O499" s="16"/>
      <c r="P499" s="16"/>
      <c r="Q499" s="16"/>
      <c r="R499" s="16">
        <v>3</v>
      </c>
      <c r="S499" s="16">
        <v>25</v>
      </c>
    </row>
    <row r="500" spans="1:19" x14ac:dyDescent="0.3">
      <c r="D500" s="15">
        <v>25001</v>
      </c>
      <c r="E500" s="17">
        <v>8902.36</v>
      </c>
      <c r="F500" s="16">
        <v>3</v>
      </c>
      <c r="G500" s="17">
        <v>2967.4533333333334</v>
      </c>
      <c r="H500" s="16">
        <v>24</v>
      </c>
      <c r="I500" s="16"/>
      <c r="J500" s="16"/>
      <c r="K500" s="16"/>
      <c r="L500" s="16"/>
      <c r="M500" s="16"/>
      <c r="N500" s="16"/>
      <c r="O500" s="16"/>
      <c r="P500" s="16"/>
      <c r="Q500" s="16"/>
      <c r="R500" s="16">
        <v>2</v>
      </c>
      <c r="S500" s="16">
        <v>26</v>
      </c>
    </row>
    <row r="501" spans="1:19" x14ac:dyDescent="0.3">
      <c r="D501" s="15">
        <v>25004</v>
      </c>
      <c r="E501" s="17">
        <v>1790</v>
      </c>
      <c r="F501" s="16">
        <v>4</v>
      </c>
      <c r="G501" s="17">
        <v>447.5</v>
      </c>
      <c r="H501" s="16">
        <v>24</v>
      </c>
      <c r="I501" s="16"/>
      <c r="J501" s="16"/>
      <c r="K501" s="16"/>
      <c r="L501" s="16"/>
      <c r="M501" s="16"/>
      <c r="N501" s="16"/>
      <c r="O501" s="16"/>
      <c r="P501" s="16"/>
      <c r="Q501" s="16"/>
      <c r="R501" s="16">
        <v>2</v>
      </c>
      <c r="S501" s="16">
        <v>26</v>
      </c>
    </row>
    <row r="502" spans="1:19" x14ac:dyDescent="0.3">
      <c r="D502" s="15">
        <v>25014</v>
      </c>
      <c r="E502" s="17">
        <v>32071.08</v>
      </c>
      <c r="F502" s="16">
        <v>4</v>
      </c>
      <c r="G502" s="17">
        <v>8017.77</v>
      </c>
      <c r="H502" s="16">
        <v>14</v>
      </c>
      <c r="I502" s="16"/>
      <c r="J502" s="16"/>
      <c r="K502" s="16"/>
      <c r="L502" s="16">
        <v>2</v>
      </c>
      <c r="M502" s="16"/>
      <c r="N502" s="16"/>
      <c r="O502" s="16"/>
      <c r="P502" s="16"/>
      <c r="Q502" s="16"/>
      <c r="R502" s="16">
        <v>2</v>
      </c>
      <c r="S502" s="16">
        <v>18</v>
      </c>
    </row>
    <row r="503" spans="1:19" x14ac:dyDescent="0.3">
      <c r="D503" s="15">
        <v>25017</v>
      </c>
      <c r="E503" s="17">
        <v>25444.49</v>
      </c>
      <c r="F503" s="16">
        <v>4</v>
      </c>
      <c r="G503" s="17">
        <v>6361.1225000000004</v>
      </c>
      <c r="H503" s="16">
        <v>18</v>
      </c>
      <c r="I503" s="16"/>
      <c r="J503" s="16"/>
      <c r="K503" s="16"/>
      <c r="L503" s="16"/>
      <c r="M503" s="16"/>
      <c r="N503" s="16"/>
      <c r="O503" s="16"/>
      <c r="P503" s="16"/>
      <c r="Q503" s="16"/>
      <c r="R503" s="16">
        <v>2</v>
      </c>
      <c r="S503" s="16">
        <v>20</v>
      </c>
    </row>
    <row r="504" spans="1:19" x14ac:dyDescent="0.3">
      <c r="D504" s="3">
        <v>25018</v>
      </c>
      <c r="E504" s="6">
        <v>10333</v>
      </c>
      <c r="F504" s="5">
        <v>2</v>
      </c>
      <c r="G504" s="6">
        <v>5167</v>
      </c>
      <c r="H504" s="5">
        <v>20</v>
      </c>
      <c r="I504" s="5"/>
      <c r="J504" s="5">
        <v>1</v>
      </c>
      <c r="K504" s="5"/>
      <c r="L504" s="5"/>
      <c r="M504" s="5"/>
      <c r="N504" s="5"/>
      <c r="O504" s="5"/>
      <c r="P504" s="5"/>
      <c r="Q504" s="5"/>
      <c r="R504" s="5">
        <v>3</v>
      </c>
      <c r="S504" s="6">
        <v>24</v>
      </c>
    </row>
    <row r="505" spans="1:19" x14ac:dyDescent="0.3">
      <c r="D505" s="15">
        <v>25034</v>
      </c>
      <c r="E505" s="17">
        <v>29368</v>
      </c>
      <c r="F505" s="16">
        <v>3</v>
      </c>
      <c r="G505" s="17">
        <v>9789.3333333333339</v>
      </c>
      <c r="H505" s="16">
        <v>11</v>
      </c>
      <c r="I505" s="16"/>
      <c r="J505" s="16"/>
      <c r="K505" s="16"/>
      <c r="L505" s="16"/>
      <c r="M505" s="16"/>
      <c r="N505" s="16"/>
      <c r="O505" s="16"/>
      <c r="P505" s="16"/>
      <c r="Q505" s="16"/>
      <c r="R505" s="16">
        <v>0</v>
      </c>
      <c r="S505" s="16">
        <v>11</v>
      </c>
    </row>
    <row r="506" spans="1:19" x14ac:dyDescent="0.3">
      <c r="D506" s="3">
        <v>25042</v>
      </c>
      <c r="E506" s="17">
        <v>48573.52</v>
      </c>
      <c r="F506" s="16">
        <v>5</v>
      </c>
      <c r="G506" s="17">
        <v>9714.7039999999997</v>
      </c>
      <c r="H506" s="16">
        <v>11</v>
      </c>
      <c r="I506" s="16"/>
      <c r="J506" s="16"/>
      <c r="K506" s="16"/>
      <c r="L506" s="16"/>
      <c r="M506" s="16"/>
      <c r="N506" s="16"/>
      <c r="O506" s="16"/>
      <c r="P506" s="16"/>
      <c r="Q506" s="16"/>
      <c r="R506" s="16">
        <v>3</v>
      </c>
      <c r="S506" s="16">
        <v>14</v>
      </c>
    </row>
    <row r="507" spans="1:19" x14ac:dyDescent="0.3">
      <c r="D507" s="15">
        <v>25052</v>
      </c>
      <c r="E507" s="17">
        <v>19749.490000000002</v>
      </c>
      <c r="F507" s="16">
        <v>5</v>
      </c>
      <c r="G507" s="17">
        <v>3949.8980000000001</v>
      </c>
      <c r="H507" s="16">
        <v>23</v>
      </c>
      <c r="I507" s="16"/>
      <c r="J507" s="16"/>
      <c r="K507" s="16"/>
      <c r="L507" s="16"/>
      <c r="M507" s="16"/>
      <c r="N507" s="16">
        <v>3</v>
      </c>
      <c r="O507" s="16"/>
      <c r="P507" s="16"/>
      <c r="Q507" s="16"/>
      <c r="R507" s="16">
        <v>2</v>
      </c>
      <c r="S507" s="16">
        <v>28</v>
      </c>
    </row>
    <row r="508" spans="1:19" x14ac:dyDescent="0.3">
      <c r="D508" s="15">
        <v>25058</v>
      </c>
      <c r="E508" s="17">
        <v>53497</v>
      </c>
      <c r="F508" s="16">
        <v>5</v>
      </c>
      <c r="G508" s="17">
        <v>10699.4</v>
      </c>
      <c r="H508" s="16">
        <v>9</v>
      </c>
      <c r="I508" s="16"/>
      <c r="J508" s="16"/>
      <c r="K508" s="16"/>
      <c r="L508" s="16">
        <v>2</v>
      </c>
      <c r="M508" s="16"/>
      <c r="N508" s="16"/>
      <c r="O508" s="16"/>
      <c r="P508" s="16"/>
      <c r="Q508" s="16"/>
      <c r="R508" s="16">
        <v>2</v>
      </c>
      <c r="S508" s="16">
        <v>13</v>
      </c>
    </row>
    <row r="509" spans="1:19" x14ac:dyDescent="0.3">
      <c r="D509" s="15">
        <v>25065</v>
      </c>
      <c r="E509" s="17">
        <v>10801</v>
      </c>
      <c r="F509" s="16">
        <v>2</v>
      </c>
      <c r="G509" s="17">
        <v>5401</v>
      </c>
      <c r="H509" s="16">
        <v>20</v>
      </c>
      <c r="I509" s="16"/>
      <c r="J509" s="16">
        <v>1</v>
      </c>
      <c r="K509" s="16"/>
      <c r="L509" s="16"/>
      <c r="M509" s="16">
        <v>1</v>
      </c>
      <c r="N509" s="16"/>
      <c r="O509" s="16"/>
      <c r="P509" s="16"/>
      <c r="Q509" s="16"/>
      <c r="R509" s="16">
        <v>2</v>
      </c>
      <c r="S509" s="16">
        <v>24</v>
      </c>
    </row>
    <row r="510" spans="1:19" x14ac:dyDescent="0.3">
      <c r="D510" s="15">
        <v>25071</v>
      </c>
      <c r="E510" s="17">
        <v>45396</v>
      </c>
      <c r="F510" s="16">
        <v>5</v>
      </c>
      <c r="G510" s="17">
        <v>9079.2000000000007</v>
      </c>
      <c r="H510" s="16">
        <v>12</v>
      </c>
      <c r="I510" s="16"/>
      <c r="J510" s="16"/>
      <c r="K510" s="16"/>
      <c r="L510" s="16">
        <v>2</v>
      </c>
      <c r="M510" s="16"/>
      <c r="N510" s="16"/>
      <c r="O510" s="16">
        <v>5</v>
      </c>
      <c r="P510" s="16"/>
      <c r="Q510" s="16"/>
      <c r="R510" s="16">
        <v>2</v>
      </c>
      <c r="S510" s="16">
        <v>21</v>
      </c>
    </row>
    <row r="511" spans="1:19" x14ac:dyDescent="0.3">
      <c r="A511" s="1">
        <v>492</v>
      </c>
      <c r="B511" s="1">
        <v>47</v>
      </c>
      <c r="C511" s="1">
        <v>94</v>
      </c>
      <c r="D511" s="3">
        <v>25074</v>
      </c>
      <c r="E511" s="2">
        <v>20812.12</v>
      </c>
      <c r="F511" s="2">
        <v>3</v>
      </c>
      <c r="G511" s="2">
        <v>6937.37</v>
      </c>
      <c r="H511" s="3">
        <v>17</v>
      </c>
      <c r="I511" s="3">
        <v>8</v>
      </c>
      <c r="J511" s="3"/>
      <c r="K511" s="3"/>
      <c r="L511" s="3"/>
      <c r="M511" s="3"/>
      <c r="N511" s="3"/>
      <c r="O511" s="3"/>
      <c r="P511" s="3"/>
      <c r="Q511" s="3"/>
      <c r="R511" s="3">
        <v>1</v>
      </c>
      <c r="S511" s="5">
        <v>26</v>
      </c>
    </row>
    <row r="512" spans="1:19" x14ac:dyDescent="0.3">
      <c r="D512" s="15">
        <v>25079</v>
      </c>
      <c r="E512" s="17">
        <v>7421.4400000000005</v>
      </c>
      <c r="F512" s="16">
        <v>3</v>
      </c>
      <c r="G512" s="17">
        <v>2473.8133333333335</v>
      </c>
      <c r="H512" s="16">
        <v>24</v>
      </c>
      <c r="I512" s="16"/>
      <c r="J512" s="16">
        <v>1</v>
      </c>
      <c r="K512" s="16"/>
      <c r="L512" s="16"/>
      <c r="M512" s="16"/>
      <c r="N512" s="16"/>
      <c r="O512" s="16"/>
      <c r="P512" s="16"/>
      <c r="Q512" s="16"/>
      <c r="R512" s="16">
        <v>3</v>
      </c>
      <c r="S512" s="16">
        <v>28</v>
      </c>
    </row>
    <row r="513" spans="1:990" x14ac:dyDescent="0.3">
      <c r="D513" s="15">
        <v>25085</v>
      </c>
      <c r="E513" s="17">
        <v>14157.16</v>
      </c>
      <c r="F513" s="16">
        <v>6</v>
      </c>
      <c r="G513" s="17">
        <v>2359.5266666666666</v>
      </c>
      <c r="H513" s="16">
        <v>24</v>
      </c>
      <c r="I513" s="16">
        <v>8</v>
      </c>
      <c r="J513" s="16"/>
      <c r="K513" s="16"/>
      <c r="L513" s="16"/>
      <c r="M513" s="16"/>
      <c r="N513" s="16"/>
      <c r="O513" s="16"/>
      <c r="P513" s="16"/>
      <c r="Q513" s="16"/>
      <c r="R513" s="16">
        <v>2</v>
      </c>
      <c r="S513" s="16">
        <v>34</v>
      </c>
    </row>
    <row r="514" spans="1:990" x14ac:dyDescent="0.3">
      <c r="D514" s="15">
        <v>25093</v>
      </c>
      <c r="E514" s="17">
        <v>20741.080000000002</v>
      </c>
      <c r="F514" s="16">
        <v>3</v>
      </c>
      <c r="G514" s="17">
        <v>6913.6933333333336</v>
      </c>
      <c r="H514" s="16">
        <v>17</v>
      </c>
      <c r="I514" s="16"/>
      <c r="J514" s="16"/>
      <c r="K514" s="16"/>
      <c r="L514" s="16"/>
      <c r="M514" s="16">
        <v>1</v>
      </c>
      <c r="N514" s="16"/>
      <c r="O514" s="16"/>
      <c r="P514" s="16"/>
      <c r="Q514" s="16"/>
      <c r="R514" s="16">
        <v>3</v>
      </c>
      <c r="S514" s="16">
        <v>21</v>
      </c>
    </row>
    <row r="515" spans="1:990" s="8" customFormat="1" x14ac:dyDescent="0.3">
      <c r="A515" s="1"/>
      <c r="B515" s="1"/>
      <c r="C515" s="1"/>
      <c r="D515" s="12">
        <v>25094</v>
      </c>
      <c r="E515" s="20">
        <v>13876.39</v>
      </c>
      <c r="F515" s="21">
        <v>4</v>
      </c>
      <c r="G515" s="20">
        <v>3469.0974999999999</v>
      </c>
      <c r="H515" s="21">
        <v>24</v>
      </c>
      <c r="I515" s="21"/>
      <c r="J515" s="21"/>
      <c r="K515" s="21"/>
      <c r="L515" s="21"/>
      <c r="M515" s="21"/>
      <c r="N515" s="21"/>
      <c r="O515" s="21"/>
      <c r="P515" s="21"/>
      <c r="Q515" s="21"/>
      <c r="R515" s="21">
        <v>2</v>
      </c>
      <c r="S515" s="21">
        <v>26</v>
      </c>
    </row>
    <row r="516" spans="1:990" x14ac:dyDescent="0.3">
      <c r="A516" s="4">
        <v>453</v>
      </c>
      <c r="B516" s="4">
        <v>9</v>
      </c>
      <c r="C516" s="4">
        <v>27</v>
      </c>
      <c r="D516" s="5">
        <v>25094</v>
      </c>
      <c r="E516" s="2">
        <v>11543.39</v>
      </c>
      <c r="F516" s="6">
        <v>3</v>
      </c>
      <c r="G516" s="2">
        <v>3847.8</v>
      </c>
      <c r="H516" s="3">
        <v>23</v>
      </c>
      <c r="I516" s="5"/>
      <c r="J516" s="5"/>
      <c r="K516" s="5"/>
      <c r="L516" s="5"/>
      <c r="M516" s="5"/>
      <c r="N516" s="5"/>
      <c r="O516" s="5"/>
      <c r="P516" s="5"/>
      <c r="Q516" s="5"/>
      <c r="R516" s="5">
        <v>2</v>
      </c>
      <c r="S516" s="5">
        <v>25</v>
      </c>
    </row>
    <row r="517" spans="1:990" x14ac:dyDescent="0.3">
      <c r="D517" s="3">
        <v>25096</v>
      </c>
      <c r="E517" s="6">
        <v>40150</v>
      </c>
      <c r="F517" s="5">
        <v>3</v>
      </c>
      <c r="G517" s="6">
        <v>13383.333333333334</v>
      </c>
      <c r="H517" s="5">
        <v>0</v>
      </c>
      <c r="I517" s="5"/>
      <c r="J517" s="5"/>
      <c r="K517" s="5"/>
      <c r="L517" s="5"/>
      <c r="M517" s="5"/>
      <c r="N517" s="5"/>
      <c r="O517" s="5"/>
      <c r="P517" s="5"/>
      <c r="Q517" s="5"/>
      <c r="R517" s="5">
        <v>3</v>
      </c>
      <c r="S517" s="5">
        <v>3</v>
      </c>
    </row>
    <row r="518" spans="1:990" x14ac:dyDescent="0.3">
      <c r="D518" s="15">
        <v>25109</v>
      </c>
      <c r="E518" s="17">
        <v>6991.51</v>
      </c>
      <c r="F518" s="16">
        <v>5</v>
      </c>
      <c r="G518" s="17">
        <v>1398.3020000000001</v>
      </c>
      <c r="H518" s="16">
        <v>24</v>
      </c>
      <c r="I518" s="16"/>
      <c r="J518" s="16"/>
      <c r="K518" s="16"/>
      <c r="L518" s="16">
        <v>2</v>
      </c>
      <c r="M518" s="16"/>
      <c r="N518" s="16"/>
      <c r="O518" s="16"/>
      <c r="P518" s="16"/>
      <c r="Q518" s="16"/>
      <c r="R518" s="16">
        <v>2</v>
      </c>
      <c r="S518" s="16">
        <v>28</v>
      </c>
    </row>
    <row r="519" spans="1:990" s="8" customFormat="1" x14ac:dyDescent="0.3">
      <c r="A519" s="1"/>
      <c r="B519" s="1"/>
      <c r="C519" s="1"/>
      <c r="D519" s="19">
        <v>25115</v>
      </c>
      <c r="E519" s="20">
        <v>12818</v>
      </c>
      <c r="F519" s="21">
        <v>2</v>
      </c>
      <c r="G519" s="20">
        <v>6409</v>
      </c>
      <c r="H519" s="21">
        <v>18</v>
      </c>
      <c r="I519" s="21"/>
      <c r="J519" s="21">
        <v>1</v>
      </c>
      <c r="K519" s="21"/>
      <c r="L519" s="21"/>
      <c r="M519" s="21"/>
      <c r="N519" s="21"/>
      <c r="O519" s="21"/>
      <c r="P519" s="21"/>
      <c r="Q519" s="21"/>
      <c r="R519" s="21">
        <v>2</v>
      </c>
      <c r="S519" s="21">
        <v>21</v>
      </c>
    </row>
    <row r="520" spans="1:990" x14ac:dyDescent="0.3">
      <c r="A520" s="1">
        <v>382</v>
      </c>
      <c r="B520" s="1">
        <v>80</v>
      </c>
      <c r="C520" s="1">
        <v>153</v>
      </c>
      <c r="D520" s="3">
        <v>25115</v>
      </c>
      <c r="E520" s="2">
        <v>15453.970000000001</v>
      </c>
      <c r="F520" s="2">
        <v>2</v>
      </c>
      <c r="G520" s="2">
        <v>7726.99</v>
      </c>
      <c r="H520" s="3">
        <v>15</v>
      </c>
      <c r="I520" s="3"/>
      <c r="J520" s="3">
        <v>1</v>
      </c>
      <c r="K520" s="3"/>
      <c r="L520" s="3"/>
      <c r="M520" s="3"/>
      <c r="N520" s="3"/>
      <c r="O520" s="3"/>
      <c r="P520" s="3"/>
      <c r="Q520" s="3"/>
      <c r="R520" s="3">
        <v>2</v>
      </c>
      <c r="S520" s="5">
        <v>18</v>
      </c>
    </row>
    <row r="521" spans="1:990" x14ac:dyDescent="0.3">
      <c r="D521" s="15">
        <v>25116</v>
      </c>
      <c r="E521" s="17">
        <v>33489.49</v>
      </c>
      <c r="F521" s="16">
        <v>4</v>
      </c>
      <c r="G521" s="17">
        <v>8372.3724999999995</v>
      </c>
      <c r="H521" s="16">
        <v>14</v>
      </c>
      <c r="I521" s="16"/>
      <c r="J521" s="16"/>
      <c r="K521" s="16"/>
      <c r="L521" s="16"/>
      <c r="M521" s="16">
        <v>2</v>
      </c>
      <c r="N521" s="16"/>
      <c r="O521" s="16"/>
      <c r="P521" s="16"/>
      <c r="Q521" s="16"/>
      <c r="R521" s="16">
        <v>2</v>
      </c>
      <c r="S521" s="16">
        <v>18</v>
      </c>
    </row>
    <row r="522" spans="1:990" x14ac:dyDescent="0.3">
      <c r="D522" s="3">
        <v>25120</v>
      </c>
      <c r="E522" s="17">
        <v>43699.8</v>
      </c>
      <c r="F522" s="16">
        <v>5</v>
      </c>
      <c r="G522" s="17">
        <v>8739.9600000000009</v>
      </c>
      <c r="H522" s="16">
        <v>13</v>
      </c>
      <c r="I522" s="16"/>
      <c r="J522" s="16"/>
      <c r="K522" s="16"/>
      <c r="L522" s="16"/>
      <c r="M522" s="16"/>
      <c r="N522" s="16"/>
      <c r="O522" s="16"/>
      <c r="P522" s="16"/>
      <c r="Q522" s="16"/>
      <c r="R522" s="16">
        <v>2</v>
      </c>
      <c r="S522" s="16">
        <v>15</v>
      </c>
    </row>
    <row r="523" spans="1:990" x14ac:dyDescent="0.3">
      <c r="A523" s="1">
        <v>818</v>
      </c>
      <c r="C523" s="1">
        <v>142</v>
      </c>
      <c r="D523" s="3">
        <v>25128</v>
      </c>
      <c r="E523" s="2">
        <v>20861.96</v>
      </c>
      <c r="F523" s="2">
        <v>2</v>
      </c>
      <c r="G523" s="2">
        <v>10430.98</v>
      </c>
      <c r="H523" s="3">
        <v>10</v>
      </c>
      <c r="I523" s="3"/>
      <c r="J523" s="3">
        <v>1</v>
      </c>
      <c r="K523" s="3"/>
      <c r="L523" s="3"/>
      <c r="M523" s="3"/>
      <c r="N523" s="3"/>
      <c r="O523" s="3"/>
      <c r="P523" s="3"/>
      <c r="Q523" s="3"/>
      <c r="R523" s="3">
        <v>2</v>
      </c>
      <c r="S523" s="5">
        <v>13</v>
      </c>
    </row>
    <row r="524" spans="1:990" x14ac:dyDescent="0.3">
      <c r="D524" s="15">
        <v>25173</v>
      </c>
      <c r="E524" s="17">
        <v>33147.07</v>
      </c>
      <c r="F524" s="16">
        <v>5</v>
      </c>
      <c r="G524" s="17">
        <v>6629.4139999999998</v>
      </c>
      <c r="H524" s="16">
        <v>17</v>
      </c>
      <c r="I524" s="16"/>
      <c r="J524" s="16"/>
      <c r="K524" s="16"/>
      <c r="L524" s="16">
        <v>2</v>
      </c>
      <c r="M524" s="16"/>
      <c r="N524" s="16"/>
      <c r="O524" s="16"/>
      <c r="P524" s="16"/>
      <c r="Q524" s="16"/>
      <c r="R524" s="16">
        <v>2</v>
      </c>
      <c r="S524" s="16">
        <v>21</v>
      </c>
    </row>
    <row r="525" spans="1:990" x14ac:dyDescent="0.3">
      <c r="D525" s="15">
        <v>25183</v>
      </c>
      <c r="E525" s="17">
        <v>29135.200000000001</v>
      </c>
      <c r="F525" s="16">
        <v>4</v>
      </c>
      <c r="G525" s="17">
        <v>7283.8</v>
      </c>
      <c r="H525" s="16">
        <v>16</v>
      </c>
      <c r="I525" s="16"/>
      <c r="J525" s="16"/>
      <c r="K525" s="16"/>
      <c r="L525" s="16"/>
      <c r="M525" s="16"/>
      <c r="N525" s="16"/>
      <c r="O525" s="16"/>
      <c r="P525" s="16"/>
      <c r="Q525" s="16"/>
      <c r="R525" s="16">
        <v>3</v>
      </c>
      <c r="S525" s="16">
        <v>19</v>
      </c>
    </row>
    <row r="526" spans="1:990" x14ac:dyDescent="0.3">
      <c r="A526" s="1">
        <v>815</v>
      </c>
      <c r="C526" s="1">
        <v>1</v>
      </c>
      <c r="D526" s="3">
        <v>25198</v>
      </c>
      <c r="E526" s="2">
        <v>16196.81</v>
      </c>
      <c r="F526" s="2">
        <v>4</v>
      </c>
      <c r="G526" s="2">
        <v>4049.2</v>
      </c>
      <c r="H526" s="3">
        <v>22</v>
      </c>
      <c r="I526" s="3"/>
      <c r="J526" s="3">
        <v>1</v>
      </c>
      <c r="K526" s="3"/>
      <c r="L526" s="3">
        <v>4</v>
      </c>
      <c r="M526" s="3"/>
      <c r="N526" s="3"/>
      <c r="O526" s="3"/>
      <c r="P526" s="3"/>
      <c r="Q526" s="3"/>
      <c r="R526" s="3">
        <v>1</v>
      </c>
      <c r="S526" s="5">
        <v>28</v>
      </c>
    </row>
    <row r="527" spans="1:990" x14ac:dyDescent="0.3">
      <c r="D527" s="3">
        <v>25199</v>
      </c>
      <c r="E527" s="17">
        <v>20083.2</v>
      </c>
      <c r="F527" s="16">
        <v>5</v>
      </c>
      <c r="G527" s="17">
        <v>4016.6400000000003</v>
      </c>
      <c r="H527" s="16">
        <v>22</v>
      </c>
      <c r="I527" s="16"/>
      <c r="J527" s="16"/>
      <c r="K527" s="16"/>
      <c r="L527" s="16">
        <v>2</v>
      </c>
      <c r="M527" s="16"/>
      <c r="N527" s="16"/>
      <c r="O527" s="16"/>
      <c r="P527" s="16"/>
      <c r="Q527" s="16"/>
      <c r="R527" s="16">
        <v>2</v>
      </c>
      <c r="S527" s="16">
        <v>26</v>
      </c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  <c r="IV527" s="7"/>
      <c r="IW527" s="7"/>
      <c r="IX527" s="7"/>
      <c r="IY527" s="7"/>
      <c r="IZ527" s="7"/>
      <c r="JA527" s="7"/>
      <c r="JB527" s="7"/>
      <c r="JC527" s="7"/>
      <c r="JD527" s="7"/>
      <c r="JE527" s="7"/>
      <c r="JF527" s="7"/>
      <c r="JG527" s="7"/>
      <c r="JH527" s="7"/>
      <c r="JI527" s="7"/>
      <c r="JJ527" s="7"/>
      <c r="JK527" s="7"/>
      <c r="JL527" s="7"/>
      <c r="JM527" s="7"/>
      <c r="JN527" s="7"/>
      <c r="JO527" s="7"/>
      <c r="JP527" s="7"/>
      <c r="JQ527" s="7"/>
      <c r="JR527" s="7"/>
      <c r="JS527" s="7"/>
      <c r="JT527" s="7"/>
      <c r="JU527" s="7"/>
      <c r="JV527" s="7"/>
      <c r="JW527" s="7"/>
      <c r="JX527" s="7"/>
      <c r="JY527" s="7"/>
      <c r="JZ527" s="7"/>
      <c r="KA527" s="7"/>
      <c r="KB527" s="7"/>
      <c r="KC527" s="7"/>
      <c r="KD527" s="7"/>
      <c r="KE527" s="7"/>
      <c r="KF527" s="7"/>
      <c r="KG527" s="7"/>
      <c r="KH527" s="7"/>
      <c r="KI527" s="7"/>
      <c r="KJ527" s="7"/>
      <c r="KK527" s="7"/>
      <c r="KL527" s="7"/>
      <c r="KM527" s="7"/>
      <c r="KN527" s="7"/>
      <c r="KO527" s="7"/>
      <c r="KP527" s="7"/>
      <c r="KQ527" s="7"/>
      <c r="KR527" s="7"/>
      <c r="KS527" s="7"/>
      <c r="KT527" s="7"/>
      <c r="KU527" s="7"/>
      <c r="KV527" s="7"/>
      <c r="KW527" s="7"/>
      <c r="KX527" s="7"/>
      <c r="KY527" s="7"/>
      <c r="KZ527" s="7"/>
      <c r="LA527" s="7"/>
      <c r="LB527" s="7"/>
      <c r="LC527" s="7"/>
      <c r="LD527" s="7"/>
      <c r="LE527" s="7"/>
      <c r="LF527" s="7"/>
      <c r="LG527" s="7"/>
      <c r="LH527" s="7"/>
      <c r="LI527" s="7"/>
      <c r="LJ527" s="7"/>
      <c r="LK527" s="7"/>
      <c r="LL527" s="7"/>
      <c r="LM527" s="7"/>
      <c r="LN527" s="7"/>
      <c r="LO527" s="7"/>
      <c r="LP527" s="7"/>
      <c r="LQ527" s="7"/>
      <c r="LR527" s="7"/>
      <c r="LS527" s="7"/>
      <c r="LT527" s="7"/>
      <c r="LU527" s="7"/>
      <c r="LV527" s="7"/>
      <c r="LW527" s="7"/>
      <c r="LX527" s="7"/>
      <c r="LY527" s="7"/>
      <c r="LZ527" s="7"/>
      <c r="MA527" s="7"/>
      <c r="MB527" s="7"/>
      <c r="MC527" s="7"/>
      <c r="MD527" s="7"/>
      <c r="ME527" s="7"/>
      <c r="MF527" s="7"/>
      <c r="MG527" s="7"/>
      <c r="MH527" s="7"/>
      <c r="MI527" s="7"/>
      <c r="MJ527" s="7"/>
      <c r="MK527" s="7"/>
      <c r="ML527" s="7"/>
      <c r="MM527" s="7"/>
      <c r="MN527" s="7"/>
      <c r="MO527" s="7"/>
      <c r="MP527" s="7"/>
      <c r="MQ527" s="7"/>
      <c r="MR527" s="7"/>
      <c r="MS527" s="7"/>
      <c r="MT527" s="7"/>
      <c r="MU527" s="7"/>
      <c r="MV527" s="7"/>
      <c r="MW527" s="7"/>
      <c r="MX527" s="7"/>
      <c r="MY527" s="7"/>
      <c r="MZ527" s="7"/>
      <c r="NA527" s="7"/>
      <c r="NB527" s="7"/>
      <c r="NC527" s="7"/>
      <c r="ND527" s="7"/>
      <c r="NE527" s="7"/>
      <c r="NF527" s="7"/>
      <c r="NG527" s="7"/>
      <c r="NH527" s="7"/>
      <c r="NI527" s="7"/>
      <c r="NJ527" s="7"/>
      <c r="NK527" s="7"/>
      <c r="NL527" s="7"/>
      <c r="NM527" s="7"/>
      <c r="NN527" s="7"/>
      <c r="NO527" s="7"/>
      <c r="NP527" s="7"/>
      <c r="NQ527" s="7"/>
      <c r="NR527" s="7"/>
      <c r="NS527" s="7"/>
      <c r="NT527" s="7"/>
      <c r="NU527" s="7"/>
      <c r="NV527" s="7"/>
      <c r="NW527" s="7"/>
      <c r="NX527" s="7"/>
      <c r="NY527" s="7"/>
      <c r="NZ527" s="7"/>
      <c r="OA527" s="7"/>
      <c r="OB527" s="7"/>
      <c r="OC527" s="7"/>
      <c r="OD527" s="7"/>
      <c r="OE527" s="7"/>
      <c r="OF527" s="7"/>
      <c r="OG527" s="7"/>
      <c r="OH527" s="7"/>
      <c r="OI527" s="7"/>
      <c r="OJ527" s="7"/>
      <c r="OK527" s="7"/>
      <c r="OL527" s="7"/>
      <c r="OM527" s="7"/>
      <c r="ON527" s="7"/>
      <c r="OO527" s="7"/>
      <c r="OP527" s="7"/>
      <c r="OQ527" s="7"/>
      <c r="OR527" s="7"/>
      <c r="OS527" s="7"/>
      <c r="OT527" s="7"/>
      <c r="OU527" s="7"/>
      <c r="OV527" s="7"/>
      <c r="OW527" s="7"/>
      <c r="OX527" s="7"/>
      <c r="OY527" s="7"/>
      <c r="OZ527" s="7"/>
      <c r="PA527" s="7"/>
      <c r="PB527" s="7"/>
      <c r="PC527" s="7"/>
      <c r="PD527" s="7"/>
      <c r="PE527" s="7"/>
      <c r="PF527" s="7"/>
      <c r="PG527" s="7"/>
      <c r="PH527" s="7"/>
      <c r="PI527" s="7"/>
      <c r="PJ527" s="7"/>
      <c r="PK527" s="7"/>
      <c r="PL527" s="7"/>
      <c r="PM527" s="7"/>
      <c r="PN527" s="7"/>
      <c r="PO527" s="7"/>
      <c r="PP527" s="7"/>
      <c r="PQ527" s="7"/>
      <c r="PR527" s="7"/>
      <c r="PS527" s="7"/>
      <c r="PT527" s="7"/>
      <c r="PU527" s="7"/>
      <c r="PV527" s="7"/>
      <c r="PW527" s="7"/>
      <c r="PX527" s="7"/>
      <c r="PY527" s="7"/>
      <c r="PZ527" s="7"/>
      <c r="QA527" s="7"/>
      <c r="QB527" s="7"/>
      <c r="QC527" s="7"/>
      <c r="QD527" s="7"/>
      <c r="QE527" s="7"/>
      <c r="QF527" s="7"/>
      <c r="QG527" s="7"/>
      <c r="QH527" s="7"/>
      <c r="QI527" s="7"/>
      <c r="QJ527" s="7"/>
      <c r="QK527" s="7"/>
      <c r="QL527" s="7"/>
      <c r="QM527" s="7"/>
      <c r="QN527" s="7"/>
      <c r="QO527" s="7"/>
      <c r="QP527" s="7"/>
      <c r="QQ527" s="7"/>
      <c r="QR527" s="7"/>
      <c r="QS527" s="7"/>
      <c r="QT527" s="7"/>
      <c r="QU527" s="7"/>
      <c r="QV527" s="7"/>
      <c r="QW527" s="7"/>
      <c r="QX527" s="7"/>
      <c r="QY527" s="7"/>
      <c r="QZ527" s="7"/>
      <c r="RA527" s="7"/>
      <c r="RB527" s="7"/>
      <c r="RC527" s="7"/>
      <c r="RD527" s="7"/>
      <c r="RE527" s="7"/>
      <c r="RF527" s="7"/>
      <c r="RG527" s="7"/>
      <c r="RH527" s="7"/>
      <c r="RI527" s="7"/>
      <c r="RJ527" s="7"/>
      <c r="RK527" s="7"/>
      <c r="RL527" s="7"/>
      <c r="RM527" s="7"/>
      <c r="RN527" s="7"/>
      <c r="RO527" s="7"/>
      <c r="RP527" s="7"/>
      <c r="RQ527" s="7"/>
      <c r="RR527" s="7"/>
      <c r="RS527" s="7"/>
      <c r="RT527" s="7"/>
      <c r="RU527" s="7"/>
      <c r="RV527" s="7"/>
      <c r="RW527" s="7"/>
      <c r="RX527" s="7"/>
      <c r="RY527" s="7"/>
      <c r="RZ527" s="7"/>
      <c r="SA527" s="7"/>
      <c r="SB527" s="7"/>
      <c r="SC527" s="7"/>
      <c r="SD527" s="7"/>
      <c r="SE527" s="7"/>
      <c r="SF527" s="7"/>
      <c r="SG527" s="7"/>
      <c r="SH527" s="7"/>
      <c r="SI527" s="7"/>
      <c r="SJ527" s="7"/>
      <c r="SK527" s="7"/>
      <c r="SL527" s="7"/>
      <c r="SM527" s="7"/>
      <c r="SN527" s="7"/>
      <c r="SO527" s="7"/>
      <c r="SP527" s="7"/>
      <c r="SQ527" s="7"/>
      <c r="SR527" s="7"/>
      <c r="SS527" s="7"/>
      <c r="ST527" s="7"/>
      <c r="SU527" s="7"/>
      <c r="SV527" s="7"/>
      <c r="SW527" s="7"/>
      <c r="SX527" s="7"/>
      <c r="SY527" s="7"/>
      <c r="SZ527" s="7"/>
      <c r="TA527" s="7"/>
      <c r="TB527" s="7"/>
      <c r="TC527" s="7"/>
      <c r="TD527" s="7"/>
      <c r="TE527" s="7"/>
      <c r="TF527" s="7"/>
      <c r="TG527" s="7"/>
      <c r="TH527" s="7"/>
      <c r="TI527" s="7"/>
      <c r="TJ527" s="7"/>
      <c r="TK527" s="7"/>
      <c r="TL527" s="7"/>
      <c r="TM527" s="7"/>
      <c r="TN527" s="7"/>
      <c r="TO527" s="7"/>
      <c r="TP527" s="7"/>
      <c r="TQ527" s="7"/>
      <c r="TR527" s="7"/>
      <c r="TS527" s="7"/>
      <c r="TT527" s="7"/>
      <c r="TU527" s="7"/>
      <c r="TV527" s="7"/>
      <c r="TW527" s="7"/>
      <c r="TX527" s="7"/>
      <c r="TY527" s="7"/>
      <c r="TZ527" s="7"/>
      <c r="UA527" s="7"/>
      <c r="UB527" s="7"/>
      <c r="UC527" s="7"/>
      <c r="UD527" s="7"/>
      <c r="UE527" s="7"/>
      <c r="UF527" s="7"/>
      <c r="UG527" s="7"/>
      <c r="UH527" s="7"/>
      <c r="UI527" s="7"/>
      <c r="UJ527" s="7"/>
      <c r="UK527" s="7"/>
      <c r="UL527" s="7"/>
      <c r="UM527" s="7"/>
      <c r="UN527" s="7"/>
      <c r="UO527" s="7"/>
      <c r="UP527" s="7"/>
      <c r="UQ527" s="7"/>
      <c r="UR527" s="7"/>
      <c r="US527" s="7"/>
      <c r="UT527" s="7"/>
      <c r="UU527" s="7"/>
      <c r="UV527" s="7"/>
      <c r="UW527" s="7"/>
      <c r="UX527" s="7"/>
      <c r="UY527" s="7"/>
      <c r="UZ527" s="7"/>
      <c r="VA527" s="7"/>
      <c r="VB527" s="7"/>
      <c r="VC527" s="7"/>
      <c r="VD527" s="7"/>
      <c r="VE527" s="7"/>
      <c r="VF527" s="7"/>
      <c r="VG527" s="7"/>
      <c r="VH527" s="7"/>
      <c r="VI527" s="7"/>
      <c r="VJ527" s="7"/>
      <c r="VK527" s="7"/>
      <c r="VL527" s="7"/>
      <c r="VM527" s="7"/>
      <c r="VN527" s="7"/>
      <c r="VO527" s="7"/>
      <c r="VP527" s="7"/>
      <c r="VQ527" s="7"/>
      <c r="VR527" s="7"/>
      <c r="VS527" s="7"/>
      <c r="VT527" s="7"/>
      <c r="VU527" s="7"/>
      <c r="VV527" s="7"/>
      <c r="VW527" s="7"/>
      <c r="VX527" s="7"/>
      <c r="VY527" s="7"/>
      <c r="VZ527" s="7"/>
      <c r="WA527" s="7"/>
      <c r="WB527" s="7"/>
      <c r="WC527" s="7"/>
      <c r="WD527" s="7"/>
      <c r="WE527" s="7"/>
      <c r="WF527" s="7"/>
      <c r="WG527" s="7"/>
      <c r="WH527" s="7"/>
      <c r="WI527" s="7"/>
      <c r="WJ527" s="7"/>
      <c r="WK527" s="7"/>
      <c r="WL527" s="7"/>
      <c r="WM527" s="7"/>
      <c r="WN527" s="7"/>
      <c r="WO527" s="7"/>
      <c r="WP527" s="7"/>
      <c r="WQ527" s="7"/>
      <c r="WR527" s="7"/>
      <c r="WS527" s="7"/>
      <c r="WT527" s="7"/>
      <c r="WU527" s="7"/>
      <c r="WV527" s="7"/>
      <c r="WW527" s="7"/>
      <c r="WX527" s="7"/>
      <c r="WY527" s="7"/>
      <c r="WZ527" s="7"/>
      <c r="XA527" s="7"/>
      <c r="XB527" s="7"/>
      <c r="XC527" s="7"/>
      <c r="XD527" s="7"/>
      <c r="XE527" s="7"/>
      <c r="XF527" s="7"/>
      <c r="XG527" s="7"/>
      <c r="XH527" s="7"/>
      <c r="XI527" s="7"/>
      <c r="XJ527" s="7"/>
      <c r="XK527" s="7"/>
      <c r="XL527" s="7"/>
      <c r="XM527" s="7"/>
      <c r="XN527" s="7"/>
      <c r="XO527" s="7"/>
      <c r="XP527" s="7"/>
      <c r="XQ527" s="7"/>
      <c r="XR527" s="7"/>
      <c r="XS527" s="7"/>
      <c r="XT527" s="7"/>
      <c r="XU527" s="7"/>
      <c r="XV527" s="7"/>
      <c r="XW527" s="7"/>
      <c r="XX527" s="7"/>
      <c r="XY527" s="7"/>
      <c r="XZ527" s="7"/>
      <c r="YA527" s="7"/>
      <c r="YB527" s="7"/>
      <c r="YC527" s="7"/>
      <c r="YD527" s="7"/>
      <c r="YE527" s="7"/>
      <c r="YF527" s="7"/>
      <c r="YG527" s="7"/>
      <c r="YH527" s="7"/>
      <c r="YI527" s="7"/>
      <c r="YJ527" s="7"/>
      <c r="YK527" s="7"/>
      <c r="YL527" s="7"/>
      <c r="YM527" s="7"/>
      <c r="YN527" s="7"/>
      <c r="YO527" s="7"/>
      <c r="YP527" s="7"/>
      <c r="YQ527" s="7"/>
      <c r="YR527" s="7"/>
      <c r="YS527" s="7"/>
      <c r="YT527" s="7"/>
      <c r="YU527" s="7"/>
      <c r="YV527" s="7"/>
      <c r="YW527" s="7"/>
      <c r="YX527" s="7"/>
      <c r="YY527" s="7"/>
      <c r="YZ527" s="7"/>
      <c r="ZA527" s="7"/>
      <c r="ZB527" s="7"/>
      <c r="ZC527" s="7"/>
      <c r="ZD527" s="7"/>
      <c r="ZE527" s="7"/>
      <c r="ZF527" s="7"/>
      <c r="ZG527" s="7"/>
      <c r="ZH527" s="7"/>
      <c r="ZI527" s="7"/>
      <c r="ZJ527" s="7"/>
      <c r="ZK527" s="7"/>
      <c r="ZL527" s="7"/>
      <c r="ZM527" s="7"/>
      <c r="ZN527" s="7"/>
      <c r="ZO527" s="7"/>
      <c r="ZP527" s="7"/>
      <c r="ZQ527" s="7"/>
      <c r="ZR527" s="7"/>
      <c r="ZS527" s="7"/>
      <c r="ZT527" s="7"/>
      <c r="ZU527" s="7"/>
      <c r="ZV527" s="7"/>
      <c r="ZW527" s="7"/>
      <c r="ZX527" s="7"/>
      <c r="ZY527" s="7"/>
      <c r="ZZ527" s="7"/>
      <c r="AAA527" s="7"/>
      <c r="AAB527" s="7"/>
      <c r="AAC527" s="7"/>
      <c r="AAD527" s="7"/>
      <c r="AAE527" s="7"/>
      <c r="AAF527" s="7"/>
      <c r="AAG527" s="7"/>
      <c r="AAH527" s="7"/>
      <c r="AAI527" s="7"/>
      <c r="AAJ527" s="7"/>
      <c r="AAK527" s="7"/>
      <c r="AAL527" s="7"/>
      <c r="AAM527" s="7"/>
      <c r="AAN527" s="7"/>
      <c r="AAO527" s="7"/>
      <c r="AAP527" s="7"/>
      <c r="AAQ527" s="7"/>
      <c r="AAR527" s="7"/>
      <c r="AAS527" s="7"/>
      <c r="AAT527" s="7"/>
      <c r="AAU527" s="7"/>
      <c r="AAV527" s="7"/>
      <c r="AAW527" s="7"/>
      <c r="AAX527" s="7"/>
      <c r="AAY527" s="7"/>
      <c r="AAZ527" s="7"/>
      <c r="ABA527" s="7"/>
      <c r="ABB527" s="7"/>
      <c r="ABC527" s="7"/>
      <c r="ABD527" s="7"/>
      <c r="ABE527" s="7"/>
      <c r="ABF527" s="7"/>
      <c r="ABG527" s="7"/>
      <c r="ABH527" s="7"/>
      <c r="ABI527" s="7"/>
      <c r="ABJ527" s="7"/>
      <c r="ABK527" s="7"/>
      <c r="ABL527" s="7"/>
      <c r="ABM527" s="7"/>
      <c r="ABN527" s="7"/>
      <c r="ABO527" s="7"/>
      <c r="ABP527" s="7"/>
      <c r="ABQ527" s="7"/>
      <c r="ABR527" s="7"/>
      <c r="ABS527" s="7"/>
      <c r="ABT527" s="7"/>
      <c r="ABU527" s="7"/>
      <c r="ABV527" s="7"/>
      <c r="ABW527" s="7"/>
      <c r="ABX527" s="7"/>
      <c r="ABY527" s="7"/>
      <c r="ABZ527" s="7"/>
      <c r="ACA527" s="7"/>
      <c r="ACB527" s="7"/>
      <c r="ACC527" s="7"/>
      <c r="ACD527" s="7"/>
      <c r="ACE527" s="7"/>
      <c r="ACF527" s="7"/>
      <c r="ACG527" s="7"/>
      <c r="ACH527" s="7"/>
      <c r="ACI527" s="7"/>
      <c r="ACJ527" s="7"/>
      <c r="ACK527" s="7"/>
      <c r="ACL527" s="7"/>
      <c r="ACM527" s="7"/>
      <c r="ACN527" s="7"/>
      <c r="ACO527" s="7"/>
      <c r="ACP527" s="7"/>
      <c r="ACQ527" s="7"/>
      <c r="ACR527" s="7"/>
      <c r="ACS527" s="7"/>
      <c r="ACT527" s="7"/>
      <c r="ACU527" s="7"/>
      <c r="ACV527" s="7"/>
      <c r="ACW527" s="7"/>
      <c r="ACX527" s="7"/>
      <c r="ACY527" s="7"/>
      <c r="ACZ527" s="7"/>
      <c r="ADA527" s="7"/>
      <c r="ADB527" s="7"/>
      <c r="ADC527" s="7"/>
      <c r="ADD527" s="7"/>
      <c r="ADE527" s="7"/>
      <c r="ADF527" s="7"/>
      <c r="ADG527" s="7"/>
      <c r="ADH527" s="7"/>
      <c r="ADI527" s="7"/>
      <c r="ADJ527" s="7"/>
      <c r="ADK527" s="7"/>
      <c r="ADL527" s="7"/>
      <c r="ADM527" s="7"/>
      <c r="ADN527" s="7"/>
      <c r="ADO527" s="7"/>
      <c r="ADP527" s="7"/>
      <c r="ADQ527" s="7"/>
      <c r="ADR527" s="7"/>
      <c r="ADS527" s="7"/>
      <c r="ADT527" s="7"/>
      <c r="ADU527" s="7"/>
      <c r="ADV527" s="7"/>
      <c r="ADW527" s="7"/>
      <c r="ADX527" s="7"/>
      <c r="ADY527" s="7"/>
      <c r="ADZ527" s="7"/>
      <c r="AEA527" s="7"/>
      <c r="AEB527" s="7"/>
      <c r="AEC527" s="7"/>
      <c r="AED527" s="7"/>
      <c r="AEE527" s="7"/>
      <c r="AEF527" s="7"/>
      <c r="AEG527" s="7"/>
      <c r="AEH527" s="7"/>
      <c r="AEI527" s="7"/>
      <c r="AEJ527" s="7"/>
      <c r="AEK527" s="7"/>
      <c r="AEL527" s="7"/>
      <c r="AEM527" s="7"/>
      <c r="AEN527" s="7"/>
      <c r="AEO527" s="7"/>
      <c r="AEP527" s="7"/>
      <c r="AEQ527" s="7"/>
      <c r="AER527" s="7"/>
      <c r="AES527" s="7"/>
      <c r="AET527" s="7"/>
      <c r="AEU527" s="7"/>
      <c r="AEV527" s="7"/>
      <c r="AEW527" s="7"/>
      <c r="AEX527" s="7"/>
      <c r="AEY527" s="7"/>
      <c r="AEZ527" s="7"/>
      <c r="AFA527" s="7"/>
      <c r="AFB527" s="7"/>
      <c r="AFC527" s="7"/>
      <c r="AFD527" s="7"/>
      <c r="AFE527" s="7"/>
      <c r="AFF527" s="7"/>
      <c r="AFG527" s="7"/>
      <c r="AFH527" s="7"/>
      <c r="AFI527" s="7"/>
      <c r="AFJ527" s="7"/>
      <c r="AFK527" s="7"/>
      <c r="AFL527" s="7"/>
      <c r="AFM527" s="7"/>
      <c r="AFN527" s="7"/>
      <c r="AFO527" s="7"/>
      <c r="AFP527" s="7"/>
      <c r="AFQ527" s="7"/>
      <c r="AFR527" s="7"/>
      <c r="AFS527" s="7"/>
      <c r="AFT527" s="7"/>
      <c r="AFU527" s="7"/>
      <c r="AFV527" s="7"/>
      <c r="AFW527" s="7"/>
      <c r="AFX527" s="7"/>
      <c r="AFY527" s="7"/>
      <c r="AFZ527" s="7"/>
      <c r="AGA527" s="7"/>
      <c r="AGB527" s="7"/>
      <c r="AGC527" s="7"/>
      <c r="AGD527" s="7"/>
      <c r="AGE527" s="7"/>
      <c r="AGF527" s="7"/>
      <c r="AGG527" s="7"/>
      <c r="AGH527" s="7"/>
      <c r="AGI527" s="7"/>
      <c r="AGJ527" s="7"/>
      <c r="AGK527" s="7"/>
      <c r="AGL527" s="7"/>
      <c r="AGM527" s="7"/>
      <c r="AGN527" s="7"/>
      <c r="AGO527" s="7"/>
      <c r="AGP527" s="7"/>
      <c r="AGQ527" s="7"/>
      <c r="AGR527" s="7"/>
      <c r="AGS527" s="7"/>
      <c r="AGT527" s="7"/>
      <c r="AGU527" s="7"/>
      <c r="AGV527" s="7"/>
      <c r="AGW527" s="7"/>
      <c r="AGX527" s="7"/>
      <c r="AGY527" s="7"/>
      <c r="AGZ527" s="7"/>
      <c r="AHA527" s="7"/>
      <c r="AHB527" s="7"/>
      <c r="AHC527" s="7"/>
      <c r="AHD527" s="7"/>
      <c r="AHE527" s="7"/>
      <c r="AHF527" s="7"/>
      <c r="AHG527" s="7"/>
      <c r="AHH527" s="7"/>
      <c r="AHI527" s="7"/>
      <c r="AHJ527" s="7"/>
      <c r="AHK527" s="7"/>
      <c r="AHL527" s="7"/>
      <c r="AHM527" s="7"/>
      <c r="AHN527" s="7"/>
      <c r="AHO527" s="7"/>
      <c r="AHP527" s="7"/>
      <c r="AHQ527" s="7"/>
      <c r="AHR527" s="7"/>
      <c r="AHS527" s="7"/>
      <c r="AHT527" s="7"/>
      <c r="AHU527" s="7"/>
      <c r="AHV527" s="7"/>
      <c r="AHW527" s="7"/>
      <c r="AHX527" s="7"/>
      <c r="AHY527" s="7"/>
      <c r="AHZ527" s="7"/>
      <c r="AIA527" s="7"/>
      <c r="AIB527" s="7"/>
      <c r="AIC527" s="7"/>
      <c r="AID527" s="7"/>
      <c r="AIE527" s="7"/>
      <c r="AIF527" s="7"/>
      <c r="AIG527" s="7"/>
      <c r="AIH527" s="7"/>
      <c r="AII527" s="7"/>
      <c r="AIJ527" s="7"/>
      <c r="AIK527" s="7"/>
      <c r="AIL527" s="7"/>
      <c r="AIM527" s="7"/>
      <c r="AIN527" s="7"/>
      <c r="AIO527" s="7"/>
      <c r="AIP527" s="7"/>
      <c r="AIQ527" s="7"/>
      <c r="AIR527" s="7"/>
      <c r="AIS527" s="7"/>
      <c r="AIT527" s="7"/>
      <c r="AIU527" s="7"/>
      <c r="AIV527" s="7"/>
      <c r="AIW527" s="7"/>
      <c r="AIX527" s="7"/>
      <c r="AIY527" s="7"/>
      <c r="AIZ527" s="7"/>
      <c r="AJA527" s="7"/>
      <c r="AJB527" s="7"/>
      <c r="AJC527" s="7"/>
      <c r="AJD527" s="7"/>
      <c r="AJE527" s="7"/>
      <c r="AJF527" s="7"/>
      <c r="AJG527" s="7"/>
      <c r="AJH527" s="7"/>
      <c r="AJI527" s="7"/>
      <c r="AJJ527" s="7"/>
      <c r="AJK527" s="7"/>
      <c r="AJL527" s="7"/>
      <c r="AJM527" s="7"/>
      <c r="AJN527" s="7"/>
      <c r="AJO527" s="7"/>
      <c r="AJP527" s="7"/>
      <c r="AJQ527" s="7"/>
      <c r="AJR527" s="7"/>
      <c r="AJS527" s="7"/>
      <c r="AJT527" s="7"/>
      <c r="AJU527" s="7"/>
      <c r="AJV527" s="7"/>
      <c r="AJW527" s="7"/>
      <c r="AJX527" s="7"/>
      <c r="AJY527" s="7"/>
      <c r="AJZ527" s="7"/>
      <c r="AKA527" s="7"/>
      <c r="AKB527" s="7"/>
      <c r="AKC527" s="7"/>
      <c r="AKD527" s="7"/>
      <c r="AKE527" s="7"/>
      <c r="AKF527" s="7"/>
      <c r="AKG527" s="7"/>
      <c r="AKH527" s="7"/>
      <c r="AKI527" s="7"/>
      <c r="AKJ527" s="7"/>
      <c r="AKK527" s="7"/>
      <c r="AKL527" s="7"/>
      <c r="AKM527" s="7"/>
      <c r="AKN527" s="7"/>
      <c r="AKO527" s="7"/>
      <c r="AKP527" s="7"/>
      <c r="AKQ527" s="7"/>
      <c r="AKR527" s="7"/>
      <c r="AKS527" s="7"/>
      <c r="AKT527" s="7"/>
      <c r="AKU527" s="7"/>
      <c r="AKV527" s="7"/>
      <c r="AKW527" s="7"/>
      <c r="AKX527" s="7"/>
      <c r="AKY527" s="7"/>
      <c r="AKZ527" s="7"/>
      <c r="ALA527" s="7"/>
      <c r="ALB527" s="7"/>
    </row>
    <row r="528" spans="1:990" x14ac:dyDescent="0.3">
      <c r="D528" s="15">
        <v>25209</v>
      </c>
      <c r="E528" s="17">
        <v>9109.67</v>
      </c>
      <c r="F528" s="16">
        <v>4</v>
      </c>
      <c r="G528" s="17">
        <v>2277.4175</v>
      </c>
      <c r="H528" s="16">
        <v>24</v>
      </c>
      <c r="I528" s="16"/>
      <c r="J528" s="16"/>
      <c r="K528" s="16"/>
      <c r="L528" s="16"/>
      <c r="M528" s="16"/>
      <c r="N528" s="16"/>
      <c r="O528" s="16"/>
      <c r="P528" s="16"/>
      <c r="Q528" s="16"/>
      <c r="R528" s="16">
        <v>2</v>
      </c>
      <c r="S528" s="16">
        <v>26</v>
      </c>
    </row>
    <row r="529" spans="1:19" x14ac:dyDescent="0.3">
      <c r="D529" s="15">
        <v>25213</v>
      </c>
      <c r="E529" s="17">
        <v>96934</v>
      </c>
      <c r="F529" s="16">
        <v>6</v>
      </c>
      <c r="G529" s="17">
        <v>16155.666666666666</v>
      </c>
      <c r="H529" s="16">
        <v>0</v>
      </c>
      <c r="I529" s="16"/>
      <c r="J529" s="16"/>
      <c r="K529" s="16"/>
      <c r="L529" s="16">
        <v>4</v>
      </c>
      <c r="M529" s="16"/>
      <c r="N529" s="16"/>
      <c r="O529" s="16"/>
      <c r="P529" s="16"/>
      <c r="Q529" s="16"/>
      <c r="R529" s="16">
        <v>2</v>
      </c>
      <c r="S529" s="16">
        <v>6</v>
      </c>
    </row>
    <row r="530" spans="1:19" x14ac:dyDescent="0.3">
      <c r="D530" s="15">
        <v>25215</v>
      </c>
      <c r="E530" s="17">
        <v>75427</v>
      </c>
      <c r="F530" s="16">
        <v>4</v>
      </c>
      <c r="G530" s="17">
        <v>18856.75</v>
      </c>
      <c r="H530" s="16">
        <v>0</v>
      </c>
      <c r="I530" s="16"/>
      <c r="J530" s="16"/>
      <c r="K530" s="16"/>
      <c r="L530" s="16">
        <v>2</v>
      </c>
      <c r="M530" s="16"/>
      <c r="N530" s="16"/>
      <c r="O530" s="16"/>
      <c r="P530" s="16"/>
      <c r="Q530" s="16"/>
      <c r="R530" s="16">
        <v>2</v>
      </c>
      <c r="S530" s="16">
        <v>4</v>
      </c>
    </row>
    <row r="531" spans="1:19" x14ac:dyDescent="0.3">
      <c r="D531" s="15">
        <v>25216</v>
      </c>
      <c r="E531" s="17">
        <v>64273.31</v>
      </c>
      <c r="F531" s="16">
        <v>3</v>
      </c>
      <c r="G531" s="17">
        <v>21424.436666666665</v>
      </c>
      <c r="H531" s="16">
        <v>0</v>
      </c>
      <c r="I531" s="16"/>
      <c r="J531" s="16"/>
      <c r="K531" s="16"/>
      <c r="L531" s="16"/>
      <c r="M531" s="16"/>
      <c r="N531" s="16"/>
      <c r="O531" s="16"/>
      <c r="P531" s="16"/>
      <c r="Q531" s="16"/>
      <c r="R531" s="16">
        <v>2</v>
      </c>
      <c r="S531" s="16">
        <v>2</v>
      </c>
    </row>
    <row r="532" spans="1:19" x14ac:dyDescent="0.3">
      <c r="D532" s="15">
        <v>25220</v>
      </c>
      <c r="E532" s="17">
        <v>32645.279999999999</v>
      </c>
      <c r="F532" s="16">
        <v>4</v>
      </c>
      <c r="G532" s="17">
        <v>8161.32</v>
      </c>
      <c r="H532" s="16">
        <v>14</v>
      </c>
      <c r="I532" s="16"/>
      <c r="J532" s="16">
        <v>1</v>
      </c>
      <c r="K532" s="16"/>
      <c r="L532" s="16">
        <v>2</v>
      </c>
      <c r="M532" s="16"/>
      <c r="N532" s="16"/>
      <c r="O532" s="16"/>
      <c r="P532" s="16"/>
      <c r="Q532" s="16"/>
      <c r="R532" s="16">
        <v>2</v>
      </c>
      <c r="S532" s="16">
        <v>19</v>
      </c>
    </row>
    <row r="533" spans="1:19" x14ac:dyDescent="0.3">
      <c r="D533" s="15">
        <v>25230</v>
      </c>
      <c r="E533" s="17">
        <v>69655</v>
      </c>
      <c r="F533" s="16">
        <v>5</v>
      </c>
      <c r="G533" s="17">
        <v>13931</v>
      </c>
      <c r="H533" s="16">
        <v>0</v>
      </c>
      <c r="I533" s="16"/>
      <c r="J533" s="16"/>
      <c r="K533" s="16"/>
      <c r="L533" s="16">
        <v>2</v>
      </c>
      <c r="M533" s="16"/>
      <c r="N533" s="16"/>
      <c r="O533" s="16"/>
      <c r="P533" s="16"/>
      <c r="Q533" s="16"/>
      <c r="R533" s="16">
        <v>1</v>
      </c>
      <c r="S533" s="16">
        <v>3</v>
      </c>
    </row>
    <row r="534" spans="1:19" x14ac:dyDescent="0.3">
      <c r="D534" s="3">
        <v>25241</v>
      </c>
      <c r="E534" s="6">
        <v>21208.560000000001</v>
      </c>
      <c r="F534" s="5">
        <v>2</v>
      </c>
      <c r="G534" s="6">
        <v>10604.28</v>
      </c>
      <c r="H534" s="5">
        <v>9</v>
      </c>
      <c r="I534" s="5">
        <v>8</v>
      </c>
      <c r="J534" s="5"/>
      <c r="K534" s="5"/>
      <c r="L534" s="5"/>
      <c r="M534" s="5"/>
      <c r="N534" s="5"/>
      <c r="O534" s="5"/>
      <c r="P534" s="5"/>
      <c r="Q534" s="5"/>
      <c r="R534" s="5">
        <v>2</v>
      </c>
      <c r="S534" s="5">
        <v>19</v>
      </c>
    </row>
    <row r="535" spans="1:19" x14ac:dyDescent="0.3">
      <c r="D535" s="3">
        <v>25279</v>
      </c>
      <c r="E535" s="17">
        <v>15590.49</v>
      </c>
      <c r="F535" s="16">
        <v>3</v>
      </c>
      <c r="G535" s="17">
        <v>5196.83</v>
      </c>
      <c r="H535" s="16">
        <v>20</v>
      </c>
      <c r="I535" s="16"/>
      <c r="J535" s="16"/>
      <c r="K535" s="16"/>
      <c r="L535" s="16"/>
      <c r="M535" s="16"/>
      <c r="N535" s="16"/>
      <c r="O535" s="16"/>
      <c r="P535" s="16"/>
      <c r="Q535" s="16"/>
      <c r="R535" s="16">
        <v>3</v>
      </c>
      <c r="S535" s="16">
        <v>23</v>
      </c>
    </row>
    <row r="536" spans="1:19" x14ac:dyDescent="0.3">
      <c r="A536" s="1">
        <v>218</v>
      </c>
      <c r="B536" s="1">
        <v>28</v>
      </c>
      <c r="C536" s="1">
        <v>66</v>
      </c>
      <c r="D536" s="3">
        <v>25281</v>
      </c>
      <c r="E536" s="2">
        <v>10714</v>
      </c>
      <c r="F536" s="2">
        <v>3</v>
      </c>
      <c r="G536" s="2">
        <v>3571.33</v>
      </c>
      <c r="H536" s="3">
        <v>23</v>
      </c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5">
        <v>23</v>
      </c>
    </row>
    <row r="537" spans="1:19" x14ac:dyDescent="0.3">
      <c r="D537" s="15">
        <v>25292</v>
      </c>
      <c r="E537" s="17">
        <v>57707</v>
      </c>
      <c r="F537" s="16">
        <v>4</v>
      </c>
      <c r="G537" s="17">
        <v>14426.75</v>
      </c>
      <c r="H537" s="16">
        <v>0</v>
      </c>
      <c r="I537" s="16"/>
      <c r="J537" s="16"/>
      <c r="K537" s="16"/>
      <c r="L537" s="16"/>
      <c r="M537" s="16"/>
      <c r="N537" s="16"/>
      <c r="O537" s="16"/>
      <c r="P537" s="16"/>
      <c r="Q537" s="16"/>
      <c r="R537" s="16">
        <v>2</v>
      </c>
      <c r="S537" s="16">
        <v>2</v>
      </c>
    </row>
    <row r="538" spans="1:19" x14ac:dyDescent="0.3">
      <c r="D538" s="15">
        <v>25298</v>
      </c>
      <c r="E538" s="17">
        <v>12566.96</v>
      </c>
      <c r="F538" s="16">
        <v>3</v>
      </c>
      <c r="G538" s="17">
        <v>4188.9866666666667</v>
      </c>
      <c r="H538" s="16">
        <v>22</v>
      </c>
      <c r="I538" s="16"/>
      <c r="J538" s="16">
        <v>1</v>
      </c>
      <c r="K538" s="16"/>
      <c r="L538" s="16">
        <v>2</v>
      </c>
      <c r="M538" s="16"/>
      <c r="N538" s="16"/>
      <c r="O538" s="16"/>
      <c r="P538" s="16"/>
      <c r="Q538" s="16"/>
      <c r="R538" s="16">
        <v>2</v>
      </c>
      <c r="S538" s="16">
        <v>27</v>
      </c>
    </row>
    <row r="539" spans="1:19" x14ac:dyDescent="0.3">
      <c r="D539" s="15">
        <v>25308</v>
      </c>
      <c r="E539" s="17">
        <v>19347.490000000002</v>
      </c>
      <c r="F539" s="16">
        <v>3</v>
      </c>
      <c r="G539" s="17">
        <v>6449.1633333333339</v>
      </c>
      <c r="H539" s="16">
        <v>18</v>
      </c>
      <c r="I539" s="16"/>
      <c r="J539" s="16">
        <v>1</v>
      </c>
      <c r="K539" s="16"/>
      <c r="L539" s="16"/>
      <c r="M539" s="16"/>
      <c r="N539" s="16"/>
      <c r="O539" s="16"/>
      <c r="P539" s="16"/>
      <c r="Q539" s="16"/>
      <c r="R539" s="16">
        <v>2</v>
      </c>
      <c r="S539" s="16">
        <v>21</v>
      </c>
    </row>
    <row r="540" spans="1:19" x14ac:dyDescent="0.3">
      <c r="D540" s="15">
        <v>25311</v>
      </c>
      <c r="E540" s="17">
        <v>34159</v>
      </c>
      <c r="F540" s="16">
        <v>5</v>
      </c>
      <c r="G540" s="17">
        <v>6832</v>
      </c>
      <c r="H540" s="16">
        <v>17</v>
      </c>
      <c r="I540" s="16"/>
      <c r="J540" s="16"/>
      <c r="K540" s="16"/>
      <c r="L540" s="16"/>
      <c r="M540" s="16"/>
      <c r="N540" s="16"/>
      <c r="O540" s="16"/>
      <c r="P540" s="16">
        <v>2</v>
      </c>
      <c r="Q540" s="16"/>
      <c r="R540" s="16">
        <v>2</v>
      </c>
      <c r="S540" s="16">
        <v>21</v>
      </c>
    </row>
    <row r="541" spans="1:19" x14ac:dyDescent="0.3">
      <c r="D541" s="15">
        <v>25314</v>
      </c>
      <c r="E541" s="17">
        <v>46067.23</v>
      </c>
      <c r="F541" s="16">
        <v>4</v>
      </c>
      <c r="G541" s="17">
        <v>11516.807500000001</v>
      </c>
      <c r="H541" s="16">
        <v>7</v>
      </c>
      <c r="I541" s="16"/>
      <c r="J541" s="16"/>
      <c r="K541" s="16"/>
      <c r="L541" s="16">
        <v>2</v>
      </c>
      <c r="M541" s="16"/>
      <c r="N541" s="16"/>
      <c r="O541" s="16"/>
      <c r="P541" s="16"/>
      <c r="Q541" s="16"/>
      <c r="R541" s="16">
        <v>2</v>
      </c>
      <c r="S541" s="16">
        <v>11</v>
      </c>
    </row>
    <row r="542" spans="1:19" x14ac:dyDescent="0.3">
      <c r="D542" s="15">
        <v>25328</v>
      </c>
      <c r="E542" s="17">
        <v>25511.58</v>
      </c>
      <c r="F542" s="16">
        <v>4</v>
      </c>
      <c r="G542" s="17">
        <v>6377.8950000000004</v>
      </c>
      <c r="H542" s="16">
        <v>18</v>
      </c>
      <c r="I542" s="16"/>
      <c r="J542" s="16"/>
      <c r="K542" s="16"/>
      <c r="L542" s="16">
        <v>2</v>
      </c>
      <c r="M542" s="16"/>
      <c r="N542" s="16"/>
      <c r="O542" s="16"/>
      <c r="P542" s="16"/>
      <c r="Q542" s="16"/>
      <c r="R542" s="16">
        <v>2</v>
      </c>
      <c r="S542" s="16">
        <v>22</v>
      </c>
    </row>
    <row r="543" spans="1:19" x14ac:dyDescent="0.3">
      <c r="D543" s="3">
        <v>25342</v>
      </c>
      <c r="E543" s="17">
        <v>30814.19</v>
      </c>
      <c r="F543" s="16">
        <v>4</v>
      </c>
      <c r="G543" s="17">
        <v>7703.5474999999997</v>
      </c>
      <c r="H543" s="16">
        <v>15</v>
      </c>
      <c r="I543" s="16"/>
      <c r="J543" s="16"/>
      <c r="K543" s="16"/>
      <c r="L543" s="16"/>
      <c r="M543" s="16"/>
      <c r="N543" s="16"/>
      <c r="O543" s="16"/>
      <c r="P543" s="16"/>
      <c r="Q543" s="16"/>
      <c r="R543" s="16">
        <v>0</v>
      </c>
      <c r="S543" s="16">
        <v>15</v>
      </c>
    </row>
    <row r="544" spans="1:19" x14ac:dyDescent="0.3">
      <c r="A544" s="1">
        <v>355</v>
      </c>
      <c r="B544" s="1">
        <v>56</v>
      </c>
      <c r="C544" s="1">
        <v>106</v>
      </c>
      <c r="D544" s="3">
        <v>25343</v>
      </c>
      <c r="E544" s="2">
        <v>60499.56</v>
      </c>
      <c r="F544" s="2">
        <v>4</v>
      </c>
      <c r="G544" s="2">
        <v>15124.89</v>
      </c>
      <c r="H544" s="3">
        <v>0</v>
      </c>
      <c r="I544" s="3">
        <v>8</v>
      </c>
      <c r="J544" s="3"/>
      <c r="K544" s="3"/>
      <c r="L544" s="3">
        <v>2</v>
      </c>
      <c r="M544" s="3"/>
      <c r="N544" s="3">
        <v>3</v>
      </c>
      <c r="O544" s="3"/>
      <c r="P544" s="3"/>
      <c r="Q544" s="3"/>
      <c r="R544" s="3">
        <v>2</v>
      </c>
      <c r="S544" s="5">
        <v>15</v>
      </c>
    </row>
    <row r="545" spans="1:19" x14ac:dyDescent="0.3">
      <c r="D545" s="15">
        <v>25350</v>
      </c>
      <c r="E545" s="17">
        <v>17641.8</v>
      </c>
      <c r="F545" s="16">
        <v>5</v>
      </c>
      <c r="G545" s="17">
        <v>3528.3599999999997</v>
      </c>
      <c r="H545" s="16">
        <v>23</v>
      </c>
      <c r="I545" s="16"/>
      <c r="J545" s="16"/>
      <c r="K545" s="16"/>
      <c r="L545" s="16"/>
      <c r="M545" s="16"/>
      <c r="N545" s="16"/>
      <c r="O545" s="16"/>
      <c r="P545" s="16"/>
      <c r="Q545" s="16"/>
      <c r="R545" s="16">
        <v>2</v>
      </c>
      <c r="S545" s="16">
        <v>25</v>
      </c>
    </row>
    <row r="546" spans="1:19" x14ac:dyDescent="0.3">
      <c r="D546" s="15">
        <v>25369</v>
      </c>
      <c r="E546" s="17">
        <v>59075.79</v>
      </c>
      <c r="F546" s="16">
        <v>5</v>
      </c>
      <c r="G546" s="17">
        <v>11815.157999999999</v>
      </c>
      <c r="H546" s="16">
        <v>7</v>
      </c>
      <c r="I546" s="16"/>
      <c r="J546" s="16"/>
      <c r="K546" s="16"/>
      <c r="L546" s="16"/>
      <c r="M546" s="16"/>
      <c r="N546" s="16"/>
      <c r="O546" s="16"/>
      <c r="P546" s="16"/>
      <c r="Q546" s="16"/>
      <c r="R546" s="16">
        <v>2</v>
      </c>
      <c r="S546" s="16">
        <v>9</v>
      </c>
    </row>
    <row r="547" spans="1:19" x14ac:dyDescent="0.3">
      <c r="D547" s="15">
        <v>25427</v>
      </c>
      <c r="E547" s="17">
        <v>18635</v>
      </c>
      <c r="F547" s="16">
        <v>4</v>
      </c>
      <c r="G547" s="17">
        <v>4659</v>
      </c>
      <c r="H547" s="16">
        <v>21</v>
      </c>
      <c r="I547" s="16"/>
      <c r="J547" s="16"/>
      <c r="K547" s="16"/>
      <c r="L547" s="16"/>
      <c r="M547" s="16"/>
      <c r="N547" s="16"/>
      <c r="O547" s="16"/>
      <c r="P547" s="16"/>
      <c r="Q547" s="16"/>
      <c r="R547" s="16">
        <v>2</v>
      </c>
      <c r="S547" s="16">
        <v>23</v>
      </c>
    </row>
    <row r="548" spans="1:19" x14ac:dyDescent="0.3">
      <c r="D548" s="15">
        <v>25451</v>
      </c>
      <c r="E548" s="17">
        <v>19094.61</v>
      </c>
      <c r="F548" s="16">
        <v>4</v>
      </c>
      <c r="G548" s="17">
        <v>4773.6525000000001</v>
      </c>
      <c r="H548" s="16">
        <v>21</v>
      </c>
      <c r="I548" s="16"/>
      <c r="J548" s="16"/>
      <c r="K548" s="16"/>
      <c r="L548" s="16"/>
      <c r="M548" s="16">
        <v>1</v>
      </c>
      <c r="N548" s="16">
        <v>3</v>
      </c>
      <c r="O548" s="16">
        <v>5</v>
      </c>
      <c r="P548" s="16"/>
      <c r="Q548" s="16"/>
      <c r="R548" s="16">
        <v>3</v>
      </c>
      <c r="S548" s="16">
        <v>33</v>
      </c>
    </row>
    <row r="549" spans="1:19" x14ac:dyDescent="0.3">
      <c r="D549" s="15">
        <v>25463</v>
      </c>
      <c r="E549" s="17">
        <v>46618.559999999998</v>
      </c>
      <c r="F549" s="16">
        <v>5</v>
      </c>
      <c r="G549" s="17">
        <v>9323.7119999999995</v>
      </c>
      <c r="H549" s="16">
        <v>12</v>
      </c>
      <c r="I549" s="16"/>
      <c r="J549" s="16"/>
      <c r="K549" s="16"/>
      <c r="L549" s="16">
        <v>2</v>
      </c>
      <c r="M549" s="16"/>
      <c r="N549" s="16">
        <v>3</v>
      </c>
      <c r="O549" s="16"/>
      <c r="P549" s="16">
        <v>2</v>
      </c>
      <c r="Q549" s="16"/>
      <c r="R549" s="16">
        <v>1</v>
      </c>
      <c r="S549" s="16">
        <v>20</v>
      </c>
    </row>
    <row r="550" spans="1:19" x14ac:dyDescent="0.3">
      <c r="D550" s="15">
        <v>25481</v>
      </c>
      <c r="E550" s="17">
        <v>42544.75</v>
      </c>
      <c r="F550" s="16">
        <v>3</v>
      </c>
      <c r="G550" s="17">
        <v>14181.583333333334</v>
      </c>
      <c r="H550" s="16">
        <v>0</v>
      </c>
      <c r="I550" s="16">
        <v>8</v>
      </c>
      <c r="J550" s="16"/>
      <c r="K550" s="16"/>
      <c r="L550" s="16">
        <v>2</v>
      </c>
      <c r="M550" s="16"/>
      <c r="N550" s="16"/>
      <c r="O550" s="16"/>
      <c r="P550" s="16"/>
      <c r="Q550" s="16"/>
      <c r="R550" s="16">
        <v>2</v>
      </c>
      <c r="S550" s="16">
        <v>12</v>
      </c>
    </row>
    <row r="551" spans="1:19" x14ac:dyDescent="0.3">
      <c r="D551" s="3">
        <v>25485</v>
      </c>
      <c r="E551" s="6">
        <v>24069.200000000001</v>
      </c>
      <c r="F551" s="5">
        <v>4</v>
      </c>
      <c r="G551" s="6">
        <v>6017.3</v>
      </c>
      <c r="H551" s="5">
        <v>18</v>
      </c>
      <c r="I551" s="5"/>
      <c r="J551" s="5">
        <v>1</v>
      </c>
      <c r="K551" s="5"/>
      <c r="L551" s="5">
        <v>2</v>
      </c>
      <c r="M551" s="5"/>
      <c r="N551" s="5">
        <v>3</v>
      </c>
      <c r="O551" s="5"/>
      <c r="P551" s="5"/>
      <c r="Q551" s="5"/>
      <c r="R551" s="5">
        <v>2</v>
      </c>
      <c r="S551" s="6">
        <v>26</v>
      </c>
    </row>
    <row r="552" spans="1:19" x14ac:dyDescent="0.3">
      <c r="A552" s="1">
        <v>434</v>
      </c>
      <c r="B552" s="1">
        <v>41</v>
      </c>
      <c r="C552" s="1">
        <v>86</v>
      </c>
      <c r="D552" s="3">
        <v>25496</v>
      </c>
      <c r="E552" s="2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5" t="s">
        <v>10</v>
      </c>
    </row>
    <row r="553" spans="1:19" x14ac:dyDescent="0.3">
      <c r="A553" s="1">
        <v>609</v>
      </c>
      <c r="B553" s="1">
        <v>75</v>
      </c>
      <c r="C553" s="1">
        <v>147</v>
      </c>
      <c r="D553" s="3">
        <v>25543</v>
      </c>
      <c r="E553" s="2">
        <v>9895.2799999999988</v>
      </c>
      <c r="F553" s="2">
        <v>5</v>
      </c>
      <c r="G553" s="2">
        <v>1979.06</v>
      </c>
      <c r="H553" s="3">
        <v>24</v>
      </c>
      <c r="I553" s="3"/>
      <c r="J553" s="3">
        <v>1</v>
      </c>
      <c r="K553" s="3"/>
      <c r="L553" s="3"/>
      <c r="M553" s="3"/>
      <c r="N553" s="3"/>
      <c r="O553" s="3"/>
      <c r="P553" s="3"/>
      <c r="Q553" s="3"/>
      <c r="R553" s="3">
        <v>1</v>
      </c>
      <c r="S553" s="5">
        <v>26</v>
      </c>
    </row>
    <row r="554" spans="1:19" x14ac:dyDescent="0.3">
      <c r="D554" s="3">
        <v>25579</v>
      </c>
      <c r="E554" s="6">
        <v>58674.06</v>
      </c>
      <c r="F554" s="5">
        <v>5</v>
      </c>
      <c r="G554" s="6">
        <v>11734.812</v>
      </c>
      <c r="H554" s="5">
        <v>7</v>
      </c>
      <c r="I554" s="5"/>
      <c r="J554" s="5"/>
      <c r="K554" s="5"/>
      <c r="L554" s="5">
        <v>2</v>
      </c>
      <c r="M554" s="5"/>
      <c r="N554" s="5"/>
      <c r="O554" s="5"/>
      <c r="P554" s="5"/>
      <c r="Q554" s="5"/>
      <c r="R554" s="5">
        <v>2</v>
      </c>
      <c r="S554" s="5">
        <v>11</v>
      </c>
    </row>
    <row r="555" spans="1:19" x14ac:dyDescent="0.3">
      <c r="A555" s="1">
        <v>276</v>
      </c>
      <c r="B555" s="1">
        <v>6</v>
      </c>
      <c r="C555" s="1">
        <v>23</v>
      </c>
      <c r="D555" s="3">
        <v>25594</v>
      </c>
      <c r="E555" s="2">
        <v>26422.21</v>
      </c>
      <c r="F555" s="2">
        <v>4</v>
      </c>
      <c r="G555" s="2">
        <v>6605.55</v>
      </c>
      <c r="H555" s="3">
        <v>17</v>
      </c>
      <c r="I555" s="3"/>
      <c r="J555" s="3"/>
      <c r="K555" s="3"/>
      <c r="L555" s="3"/>
      <c r="M555" s="3">
        <v>1</v>
      </c>
      <c r="N555" s="3"/>
      <c r="O555" s="3"/>
      <c r="P555" s="3"/>
      <c r="Q555" s="3"/>
      <c r="R555" s="3"/>
      <c r="S555" s="5">
        <v>18</v>
      </c>
    </row>
    <row r="556" spans="1:19" x14ac:dyDescent="0.3">
      <c r="A556" s="1">
        <v>227</v>
      </c>
      <c r="B556" s="1">
        <v>44</v>
      </c>
      <c r="C556" s="1">
        <v>90</v>
      </c>
      <c r="D556" s="3">
        <v>25602</v>
      </c>
      <c r="E556" s="2">
        <v>15856.81</v>
      </c>
      <c r="F556" s="2">
        <v>5</v>
      </c>
      <c r="G556" s="2">
        <v>3171</v>
      </c>
      <c r="H556" s="3">
        <v>24</v>
      </c>
      <c r="I556" s="3"/>
      <c r="J556" s="3"/>
      <c r="K556" s="3"/>
      <c r="L556" s="3"/>
      <c r="M556" s="3"/>
      <c r="N556" s="3"/>
      <c r="O556" s="3"/>
      <c r="P556" s="3"/>
      <c r="Q556" s="3"/>
      <c r="R556" s="3">
        <v>2</v>
      </c>
      <c r="S556" s="5">
        <v>26</v>
      </c>
    </row>
    <row r="557" spans="1:19" x14ac:dyDescent="0.3">
      <c r="A557" s="1">
        <v>760</v>
      </c>
      <c r="C557" s="1">
        <v>151</v>
      </c>
      <c r="D557" s="3">
        <v>25603</v>
      </c>
      <c r="E557" s="2">
        <v>27749.489999999998</v>
      </c>
      <c r="F557" s="2">
        <v>4</v>
      </c>
      <c r="G557" s="2">
        <v>6937.37</v>
      </c>
      <c r="H557" s="3">
        <v>17</v>
      </c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5">
        <v>17</v>
      </c>
    </row>
    <row r="558" spans="1:19" x14ac:dyDescent="0.3">
      <c r="A558" s="1">
        <v>576</v>
      </c>
      <c r="B558" s="1">
        <v>49</v>
      </c>
      <c r="C558" s="1">
        <v>97</v>
      </c>
      <c r="D558" s="3">
        <v>25621</v>
      </c>
      <c r="E558" s="2">
        <v>17979.43</v>
      </c>
      <c r="F558" s="2">
        <v>4</v>
      </c>
      <c r="G558" s="2">
        <v>4494.8599999999997</v>
      </c>
      <c r="H558" s="3">
        <v>22</v>
      </c>
      <c r="I558" s="3"/>
      <c r="J558" s="3">
        <v>1</v>
      </c>
      <c r="K558" s="3"/>
      <c r="L558" s="3">
        <v>2</v>
      </c>
      <c r="M558" s="3"/>
      <c r="N558" s="3"/>
      <c r="O558" s="3"/>
      <c r="P558" s="3"/>
      <c r="Q558" s="3"/>
      <c r="R558" s="3"/>
      <c r="S558" s="5">
        <v>25</v>
      </c>
    </row>
    <row r="559" spans="1:19" x14ac:dyDescent="0.3">
      <c r="D559" s="3">
        <v>25623</v>
      </c>
      <c r="E559" s="6">
        <v>9537.9599999999991</v>
      </c>
      <c r="F559" s="5">
        <v>4</v>
      </c>
      <c r="G559" s="6">
        <v>2384.4899999999998</v>
      </c>
      <c r="H559" s="5">
        <v>24</v>
      </c>
      <c r="I559" s="5"/>
      <c r="J559" s="5"/>
      <c r="K559" s="5"/>
      <c r="L559" s="5">
        <v>2</v>
      </c>
      <c r="M559" s="5"/>
      <c r="N559" s="5"/>
      <c r="O559" s="5"/>
      <c r="P559" s="5"/>
      <c r="Q559" s="5"/>
      <c r="R559" s="5">
        <v>1</v>
      </c>
      <c r="S559" s="6">
        <v>27</v>
      </c>
    </row>
    <row r="560" spans="1:19" x14ac:dyDescent="0.3">
      <c r="D560" s="3">
        <v>25648</v>
      </c>
      <c r="E560" s="6">
        <v>11522.2</v>
      </c>
      <c r="F560" s="5">
        <v>2</v>
      </c>
      <c r="G560" s="6">
        <v>5761.1</v>
      </c>
      <c r="H560" s="5">
        <v>19</v>
      </c>
      <c r="I560" s="5">
        <v>8</v>
      </c>
      <c r="J560" s="5"/>
      <c r="K560" s="5"/>
      <c r="L560" s="5"/>
      <c r="M560" s="5"/>
      <c r="N560" s="5"/>
      <c r="O560" s="5"/>
      <c r="P560" s="5"/>
      <c r="Q560" s="5"/>
      <c r="R560" s="5">
        <v>3</v>
      </c>
      <c r="S560" s="6">
        <v>30</v>
      </c>
    </row>
    <row r="561" spans="1:19" x14ac:dyDescent="0.3">
      <c r="D561" s="3">
        <v>25670</v>
      </c>
      <c r="E561" s="6">
        <v>60582</v>
      </c>
      <c r="F561" s="5">
        <v>5</v>
      </c>
      <c r="G561" s="6">
        <v>12116.4</v>
      </c>
      <c r="H561" s="5">
        <v>0</v>
      </c>
      <c r="I561" s="5"/>
      <c r="J561" s="5"/>
      <c r="K561" s="5"/>
      <c r="L561" s="5">
        <v>4</v>
      </c>
      <c r="M561" s="5"/>
      <c r="N561" s="5"/>
      <c r="O561" s="5"/>
      <c r="P561" s="5"/>
      <c r="Q561" s="5"/>
      <c r="R561" s="5">
        <v>2</v>
      </c>
      <c r="S561" s="5">
        <v>6</v>
      </c>
    </row>
    <row r="562" spans="1:19" x14ac:dyDescent="0.3">
      <c r="D562" s="3">
        <v>25682</v>
      </c>
      <c r="E562" s="6">
        <v>23638.93</v>
      </c>
      <c r="F562" s="5">
        <v>4</v>
      </c>
      <c r="G562" s="6">
        <v>5909.7325000000001</v>
      </c>
      <c r="H562" s="5">
        <v>19</v>
      </c>
      <c r="I562" s="5"/>
      <c r="J562" s="5"/>
      <c r="K562" s="5"/>
      <c r="L562" s="5"/>
      <c r="M562" s="5"/>
      <c r="N562" s="5"/>
      <c r="O562" s="5"/>
      <c r="P562" s="5"/>
      <c r="Q562" s="5"/>
      <c r="R562" s="5">
        <v>3</v>
      </c>
      <c r="S562" s="5">
        <v>22</v>
      </c>
    </row>
    <row r="563" spans="1:19" x14ac:dyDescent="0.3">
      <c r="A563" s="1">
        <v>321</v>
      </c>
      <c r="B563" s="1">
        <v>25</v>
      </c>
      <c r="C563" s="1">
        <v>54</v>
      </c>
      <c r="D563" s="3">
        <v>25687</v>
      </c>
      <c r="E563" s="2">
        <v>11391.95</v>
      </c>
      <c r="F563" s="2">
        <v>2</v>
      </c>
      <c r="G563" s="2">
        <v>5695.98</v>
      </c>
      <c r="H563" s="3">
        <v>19</v>
      </c>
      <c r="I563" s="3">
        <v>8</v>
      </c>
      <c r="J563" s="3"/>
      <c r="K563" s="3"/>
      <c r="L563" s="3"/>
      <c r="M563" s="3"/>
      <c r="N563" s="3"/>
      <c r="O563" s="3"/>
      <c r="P563" s="3"/>
      <c r="Q563" s="3"/>
      <c r="R563" s="3"/>
      <c r="S563" s="5">
        <v>27</v>
      </c>
    </row>
    <row r="564" spans="1:19" x14ac:dyDescent="0.3">
      <c r="D564" s="3">
        <v>25707</v>
      </c>
      <c r="E564" s="6">
        <v>23912.97</v>
      </c>
      <c r="F564" s="5">
        <v>2</v>
      </c>
      <c r="G564" s="6">
        <v>11956.485000000001</v>
      </c>
      <c r="H564" s="5">
        <v>7</v>
      </c>
      <c r="I564" s="5">
        <v>8</v>
      </c>
      <c r="J564" s="5"/>
      <c r="K564" s="5"/>
      <c r="L564" s="5"/>
      <c r="M564" s="5"/>
      <c r="N564" s="5"/>
      <c r="O564" s="5"/>
      <c r="P564" s="5"/>
      <c r="Q564" s="5"/>
      <c r="R564" s="5">
        <v>2</v>
      </c>
      <c r="S564" s="5">
        <v>17</v>
      </c>
    </row>
    <row r="565" spans="1:19" x14ac:dyDescent="0.3">
      <c r="D565" s="3">
        <v>25710</v>
      </c>
      <c r="E565" s="6">
        <v>23780.2</v>
      </c>
      <c r="F565" s="5">
        <v>4</v>
      </c>
      <c r="G565" s="6">
        <v>5945.05</v>
      </c>
      <c r="H565" s="5">
        <v>19</v>
      </c>
      <c r="I565" s="5"/>
      <c r="J565" s="5"/>
      <c r="K565" s="5"/>
      <c r="L565" s="5"/>
      <c r="M565" s="5"/>
      <c r="N565" s="5"/>
      <c r="O565" s="5"/>
      <c r="P565" s="5"/>
      <c r="Q565" s="5"/>
      <c r="R565" s="5">
        <v>0</v>
      </c>
      <c r="S565" s="5">
        <v>19</v>
      </c>
    </row>
    <row r="566" spans="1:19" x14ac:dyDescent="0.3">
      <c r="D566" s="3">
        <v>25718</v>
      </c>
      <c r="E566" s="6">
        <v>50896</v>
      </c>
      <c r="F566" s="5">
        <v>3</v>
      </c>
      <c r="G566" s="6">
        <v>16965.333333333332</v>
      </c>
      <c r="H566" s="5">
        <v>0</v>
      </c>
      <c r="I566" s="5"/>
      <c r="J566" s="5">
        <v>1</v>
      </c>
      <c r="K566" s="5"/>
      <c r="L566" s="5"/>
      <c r="M566" s="5"/>
      <c r="N566" s="5"/>
      <c r="O566" s="5"/>
      <c r="P566" s="5"/>
      <c r="Q566" s="5"/>
      <c r="R566" s="5">
        <v>2</v>
      </c>
      <c r="S566" s="5">
        <v>3</v>
      </c>
    </row>
    <row r="567" spans="1:19" x14ac:dyDescent="0.3">
      <c r="A567" s="1">
        <v>719</v>
      </c>
      <c r="C567" s="1">
        <v>69</v>
      </c>
      <c r="D567" s="3">
        <v>25731</v>
      </c>
      <c r="E567" s="2">
        <v>46021.97</v>
      </c>
      <c r="F567" s="2">
        <v>3</v>
      </c>
      <c r="G567" s="2">
        <v>15340.66</v>
      </c>
      <c r="H567" s="3">
        <v>0</v>
      </c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5">
        <v>0</v>
      </c>
    </row>
    <row r="568" spans="1:19" x14ac:dyDescent="0.3">
      <c r="D568" s="3">
        <v>25733</v>
      </c>
      <c r="E568" s="6">
        <v>17648.12</v>
      </c>
      <c r="F568" s="5">
        <v>6</v>
      </c>
      <c r="G568" s="6">
        <v>2941.353333333333</v>
      </c>
      <c r="H568" s="6">
        <v>24</v>
      </c>
      <c r="I568" s="5"/>
      <c r="J568" s="5"/>
      <c r="K568" s="5"/>
      <c r="L568" s="5">
        <v>2</v>
      </c>
      <c r="M568" s="5"/>
      <c r="N568" s="5"/>
      <c r="O568" s="5"/>
      <c r="P568" s="5"/>
      <c r="Q568" s="5"/>
      <c r="R568" s="5">
        <v>2</v>
      </c>
      <c r="S568" s="5">
        <v>28</v>
      </c>
    </row>
    <row r="569" spans="1:19" x14ac:dyDescent="0.3">
      <c r="D569" s="3">
        <v>25803</v>
      </c>
      <c r="E569" s="6">
        <v>108009</v>
      </c>
      <c r="F569" s="5">
        <v>4</v>
      </c>
      <c r="G569" s="6">
        <v>27002.25</v>
      </c>
      <c r="H569" s="6">
        <v>0</v>
      </c>
      <c r="I569" s="5"/>
      <c r="J569" s="5"/>
      <c r="K569" s="5"/>
      <c r="L569" s="5">
        <v>2</v>
      </c>
      <c r="M569" s="5"/>
      <c r="N569" s="5"/>
      <c r="O569" s="5"/>
      <c r="P569" s="5"/>
      <c r="Q569" s="5"/>
      <c r="R569" s="5">
        <v>2</v>
      </c>
      <c r="S569" s="6">
        <v>4</v>
      </c>
    </row>
    <row r="570" spans="1:19" x14ac:dyDescent="0.3">
      <c r="D570" s="3">
        <v>25822</v>
      </c>
      <c r="E570" s="6">
        <v>32906.97</v>
      </c>
      <c r="F570" s="5">
        <v>4</v>
      </c>
      <c r="G570" s="6">
        <v>8226.7425000000003</v>
      </c>
      <c r="H570" s="5">
        <v>14</v>
      </c>
      <c r="I570" s="5"/>
      <c r="J570" s="5"/>
      <c r="K570" s="5"/>
      <c r="L570" s="5"/>
      <c r="M570" s="5"/>
      <c r="N570" s="5"/>
      <c r="O570" s="5"/>
      <c r="P570" s="5"/>
      <c r="Q570" s="5"/>
      <c r="R570" s="5">
        <v>2</v>
      </c>
      <c r="S570" s="5">
        <v>16</v>
      </c>
    </row>
    <row r="571" spans="1:19" x14ac:dyDescent="0.3">
      <c r="D571" s="3">
        <v>25829</v>
      </c>
      <c r="E571" s="6">
        <v>9511.2000000000007</v>
      </c>
      <c r="F571" s="5">
        <v>5</v>
      </c>
      <c r="G571" s="6">
        <v>1902.2400000000002</v>
      </c>
      <c r="H571" s="5">
        <v>24</v>
      </c>
      <c r="I571" s="5"/>
      <c r="J571" s="5"/>
      <c r="K571" s="5"/>
      <c r="L571" s="5">
        <v>2</v>
      </c>
      <c r="M571" s="5"/>
      <c r="N571" s="5"/>
      <c r="O571" s="5"/>
      <c r="P571" s="5"/>
      <c r="Q571" s="5"/>
      <c r="R571" s="5">
        <v>2</v>
      </c>
      <c r="S571" s="5">
        <v>28</v>
      </c>
    </row>
    <row r="572" spans="1:19" x14ac:dyDescent="0.3">
      <c r="D572" s="3">
        <v>25833</v>
      </c>
      <c r="E572" s="6">
        <v>24389.43</v>
      </c>
      <c r="F572" s="5">
        <v>5</v>
      </c>
      <c r="G572" s="6">
        <v>4877.8860000000004</v>
      </c>
      <c r="H572" s="5">
        <v>21</v>
      </c>
      <c r="I572" s="5"/>
      <c r="J572" s="5"/>
      <c r="K572" s="5"/>
      <c r="L572" s="5"/>
      <c r="M572" s="5"/>
      <c r="N572" s="5"/>
      <c r="O572" s="5"/>
      <c r="P572" s="5"/>
      <c r="Q572" s="5"/>
      <c r="R572" s="5">
        <v>1</v>
      </c>
      <c r="S572" s="5">
        <v>22</v>
      </c>
    </row>
    <row r="573" spans="1:19" x14ac:dyDescent="0.3">
      <c r="D573" s="3">
        <v>25839</v>
      </c>
      <c r="E573" s="6">
        <v>5013</v>
      </c>
      <c r="F573" s="5">
        <v>3</v>
      </c>
      <c r="G573" s="6">
        <v>1671</v>
      </c>
      <c r="H573" s="6">
        <v>24</v>
      </c>
      <c r="I573" s="5"/>
      <c r="J573" s="5"/>
      <c r="K573" s="5"/>
      <c r="L573" s="5"/>
      <c r="M573" s="5"/>
      <c r="N573" s="5"/>
      <c r="O573" s="5"/>
      <c r="P573" s="5"/>
      <c r="Q573" s="5"/>
      <c r="R573" s="5">
        <v>2</v>
      </c>
      <c r="S573" s="6">
        <v>26</v>
      </c>
    </row>
    <row r="574" spans="1:19" x14ac:dyDescent="0.3">
      <c r="D574" s="3">
        <v>25881</v>
      </c>
      <c r="E574" s="6">
        <v>26880.37</v>
      </c>
      <c r="F574" s="5">
        <v>4</v>
      </c>
      <c r="G574" s="6">
        <v>6720.0924999999997</v>
      </c>
      <c r="H574" s="5">
        <v>17</v>
      </c>
      <c r="I574" s="5"/>
      <c r="J574" s="5"/>
      <c r="K574" s="5"/>
      <c r="L574" s="5">
        <v>2</v>
      </c>
      <c r="M574" s="5"/>
      <c r="N574" s="5"/>
      <c r="O574" s="5"/>
      <c r="P574" s="5"/>
      <c r="Q574" s="5"/>
      <c r="R574" s="5">
        <v>2</v>
      </c>
      <c r="S574" s="5">
        <v>21</v>
      </c>
    </row>
    <row r="575" spans="1:19" x14ac:dyDescent="0.3">
      <c r="D575" s="3">
        <v>25898</v>
      </c>
      <c r="E575" s="6">
        <v>16559</v>
      </c>
      <c r="F575" s="5">
        <v>3</v>
      </c>
      <c r="G575" s="6">
        <v>5520</v>
      </c>
      <c r="H575" s="5">
        <v>19</v>
      </c>
      <c r="I575" s="5"/>
      <c r="J575" s="5"/>
      <c r="K575" s="5"/>
      <c r="L575" s="5"/>
      <c r="M575" s="5"/>
      <c r="N575" s="5"/>
      <c r="O575" s="5"/>
      <c r="P575" s="5"/>
      <c r="Q575" s="5">
        <v>5</v>
      </c>
      <c r="R575" s="5">
        <v>2</v>
      </c>
      <c r="S575" s="5">
        <v>26</v>
      </c>
    </row>
    <row r="576" spans="1:19" x14ac:dyDescent="0.3">
      <c r="A576" s="1">
        <v>396</v>
      </c>
      <c r="B576" s="1">
        <v>29</v>
      </c>
      <c r="C576" s="1">
        <v>70</v>
      </c>
      <c r="D576" s="3">
        <v>25910</v>
      </c>
      <c r="E576" s="2">
        <v>11882.940000000002</v>
      </c>
      <c r="F576" s="2">
        <v>3</v>
      </c>
      <c r="G576" s="2">
        <v>3960.98</v>
      </c>
      <c r="H576" s="3">
        <v>23</v>
      </c>
      <c r="I576" s="3"/>
      <c r="J576" s="3"/>
      <c r="K576" s="3"/>
      <c r="L576" s="3"/>
      <c r="M576" s="3"/>
      <c r="N576" s="3">
        <v>3</v>
      </c>
      <c r="O576" s="3"/>
      <c r="P576" s="3"/>
      <c r="Q576" s="3"/>
      <c r="R576" s="3">
        <v>1</v>
      </c>
      <c r="S576" s="5">
        <v>27</v>
      </c>
    </row>
    <row r="577" spans="1:19" x14ac:dyDescent="0.3">
      <c r="D577" s="3">
        <v>25919</v>
      </c>
      <c r="E577" s="6">
        <v>23838.81</v>
      </c>
      <c r="F577" s="5">
        <v>5</v>
      </c>
      <c r="G577" s="6">
        <v>4767.7620000000006</v>
      </c>
      <c r="H577" s="5">
        <v>21</v>
      </c>
      <c r="I577" s="5"/>
      <c r="J577" s="5"/>
      <c r="K577" s="5"/>
      <c r="L577" s="5"/>
      <c r="M577" s="5"/>
      <c r="N577" s="5"/>
      <c r="O577" s="5">
        <v>5</v>
      </c>
      <c r="P577" s="5"/>
      <c r="Q577" s="5"/>
      <c r="R577" s="5">
        <v>1</v>
      </c>
      <c r="S577" s="5">
        <v>27</v>
      </c>
    </row>
    <row r="578" spans="1:19" x14ac:dyDescent="0.3">
      <c r="D578" s="3">
        <v>25932</v>
      </c>
      <c r="E578" s="6">
        <v>9140.9699999999993</v>
      </c>
      <c r="F578" s="5">
        <v>2</v>
      </c>
      <c r="G578" s="6">
        <v>4570.4849999999997</v>
      </c>
      <c r="H578" s="5">
        <v>21</v>
      </c>
      <c r="I578" s="5"/>
      <c r="J578" s="5">
        <v>1</v>
      </c>
      <c r="K578" s="5"/>
      <c r="L578" s="5"/>
      <c r="M578" s="5"/>
      <c r="N578" s="5"/>
      <c r="O578" s="5"/>
      <c r="P578" s="5"/>
      <c r="Q578" s="5"/>
      <c r="R578" s="5">
        <v>2</v>
      </c>
      <c r="S578" s="5">
        <v>24</v>
      </c>
    </row>
    <row r="579" spans="1:19" x14ac:dyDescent="0.3">
      <c r="D579" s="3">
        <v>25981</v>
      </c>
      <c r="E579" s="6">
        <v>29563.83</v>
      </c>
      <c r="F579" s="5">
        <v>4</v>
      </c>
      <c r="G579" s="6">
        <v>7390.9575000000004</v>
      </c>
      <c r="H579" s="5">
        <v>16</v>
      </c>
      <c r="I579" s="5"/>
      <c r="J579" s="5"/>
      <c r="K579" s="5"/>
      <c r="L579" s="5"/>
      <c r="M579" s="5">
        <v>1</v>
      </c>
      <c r="N579" s="5"/>
      <c r="O579" s="5"/>
      <c r="P579" s="5"/>
      <c r="Q579" s="5"/>
      <c r="R579" s="5">
        <v>2</v>
      </c>
      <c r="S579" s="5">
        <v>19</v>
      </c>
    </row>
    <row r="580" spans="1:19" x14ac:dyDescent="0.3">
      <c r="D580" s="3">
        <v>25991</v>
      </c>
      <c r="E580" s="6">
        <v>23203.57</v>
      </c>
      <c r="F580" s="5">
        <v>3</v>
      </c>
      <c r="G580" s="6">
        <v>7734.5233333333335</v>
      </c>
      <c r="H580" s="5">
        <v>15</v>
      </c>
      <c r="I580" s="6">
        <v>8</v>
      </c>
      <c r="J580" s="5"/>
      <c r="K580" s="5"/>
      <c r="L580" s="5"/>
      <c r="M580" s="5"/>
      <c r="N580" s="5"/>
      <c r="O580" s="5"/>
      <c r="P580" s="5"/>
      <c r="Q580" s="5"/>
      <c r="R580" s="5">
        <v>2</v>
      </c>
      <c r="S580" s="6">
        <v>25</v>
      </c>
    </row>
    <row r="581" spans="1:19" x14ac:dyDescent="0.3">
      <c r="A581" s="1">
        <v>560</v>
      </c>
      <c r="B581" s="1">
        <v>11</v>
      </c>
      <c r="C581" s="1">
        <v>26</v>
      </c>
      <c r="D581" s="3">
        <v>26005</v>
      </c>
      <c r="E581" s="2">
        <v>4075.6</v>
      </c>
      <c r="F581" s="2">
        <v>4</v>
      </c>
      <c r="G581" s="2">
        <v>1018.9</v>
      </c>
      <c r="H581" s="3">
        <v>24</v>
      </c>
      <c r="I581" s="3"/>
      <c r="J581" s="3"/>
      <c r="K581" s="3"/>
      <c r="L581" s="3">
        <v>2</v>
      </c>
      <c r="M581" s="3"/>
      <c r="N581" s="3"/>
      <c r="O581" s="3"/>
      <c r="P581" s="3"/>
      <c r="Q581" s="3"/>
      <c r="R581" s="3">
        <v>1</v>
      </c>
      <c r="S581" s="5">
        <v>27</v>
      </c>
    </row>
    <row r="582" spans="1:19" x14ac:dyDescent="0.3">
      <c r="D582" s="3">
        <v>26006</v>
      </c>
      <c r="E582" s="6">
        <v>21728.6</v>
      </c>
      <c r="F582" s="5">
        <v>5</v>
      </c>
      <c r="G582" s="6">
        <v>4345.7199999999993</v>
      </c>
      <c r="H582" s="5">
        <v>22</v>
      </c>
      <c r="I582" s="5"/>
      <c r="J582" s="5"/>
      <c r="K582" s="5"/>
      <c r="L582" s="5"/>
      <c r="M582" s="5"/>
      <c r="N582" s="5">
        <v>3</v>
      </c>
      <c r="O582" s="5"/>
      <c r="P582" s="5"/>
      <c r="Q582" s="5"/>
      <c r="R582" s="5">
        <v>2</v>
      </c>
      <c r="S582" s="5">
        <v>27</v>
      </c>
    </row>
    <row r="583" spans="1:19" x14ac:dyDescent="0.3">
      <c r="D583" s="3">
        <v>26009</v>
      </c>
      <c r="E583" s="6">
        <v>53970.7</v>
      </c>
      <c r="F583" s="5">
        <v>4</v>
      </c>
      <c r="G583" s="6">
        <v>13492.674999999999</v>
      </c>
      <c r="H583" s="5">
        <v>0</v>
      </c>
      <c r="I583" s="5"/>
      <c r="J583" s="5"/>
      <c r="K583" s="5"/>
      <c r="L583" s="5"/>
      <c r="M583" s="5"/>
      <c r="N583" s="5"/>
      <c r="O583" s="5"/>
      <c r="P583" s="5"/>
      <c r="Q583" s="5"/>
      <c r="R583" s="5">
        <v>1</v>
      </c>
      <c r="S583" s="5">
        <v>1</v>
      </c>
    </row>
    <row r="584" spans="1:19" x14ac:dyDescent="0.3">
      <c r="D584" s="3">
        <v>26010</v>
      </c>
      <c r="E584" s="6">
        <v>32747.19</v>
      </c>
      <c r="F584" s="5">
        <v>4</v>
      </c>
      <c r="G584" s="6">
        <v>8186.7974999999997</v>
      </c>
      <c r="H584" s="5">
        <v>14</v>
      </c>
      <c r="I584" s="5"/>
      <c r="J584" s="5"/>
      <c r="K584" s="5"/>
      <c r="L584" s="5"/>
      <c r="M584" s="5"/>
      <c r="N584" s="5"/>
      <c r="O584" s="5"/>
      <c r="P584" s="5"/>
      <c r="Q584" s="5"/>
      <c r="R584" s="5">
        <v>2</v>
      </c>
      <c r="S584" s="5">
        <v>16</v>
      </c>
    </row>
    <row r="585" spans="1:19" x14ac:dyDescent="0.3">
      <c r="D585" s="3">
        <v>26033</v>
      </c>
      <c r="E585" s="6">
        <v>38484</v>
      </c>
      <c r="F585" s="5">
        <v>4</v>
      </c>
      <c r="G585" s="6">
        <v>9621</v>
      </c>
      <c r="H585" s="5">
        <v>11</v>
      </c>
      <c r="I585" s="5"/>
      <c r="J585" s="5"/>
      <c r="K585" s="5"/>
      <c r="L585" s="5">
        <v>2</v>
      </c>
      <c r="M585" s="5"/>
      <c r="N585" s="5"/>
      <c r="O585" s="5"/>
      <c r="P585" s="5"/>
      <c r="Q585" s="5"/>
      <c r="R585" s="5">
        <v>2</v>
      </c>
      <c r="S585" s="5">
        <v>15</v>
      </c>
    </row>
    <row r="586" spans="1:19" x14ac:dyDescent="0.3">
      <c r="D586" s="3">
        <v>26041</v>
      </c>
      <c r="E586" s="6">
        <v>28172.799999999999</v>
      </c>
      <c r="F586" s="5">
        <v>3</v>
      </c>
      <c r="G586" s="6">
        <v>9390.9333333333325</v>
      </c>
      <c r="H586" s="5">
        <v>12</v>
      </c>
      <c r="I586" s="5"/>
      <c r="J586" s="5"/>
      <c r="K586" s="5"/>
      <c r="L586" s="5"/>
      <c r="M586" s="5"/>
      <c r="N586" s="5"/>
      <c r="O586" s="5"/>
      <c r="P586" s="5"/>
      <c r="Q586" s="5"/>
      <c r="R586" s="5">
        <v>2</v>
      </c>
      <c r="S586" s="5">
        <v>14</v>
      </c>
    </row>
    <row r="587" spans="1:19" x14ac:dyDescent="0.3">
      <c r="D587" s="3">
        <v>26066</v>
      </c>
      <c r="E587" s="6">
        <v>17797.04</v>
      </c>
      <c r="F587" s="5">
        <v>6</v>
      </c>
      <c r="G587" s="6">
        <v>2966.1733333333336</v>
      </c>
      <c r="H587" s="6">
        <v>24</v>
      </c>
      <c r="I587" s="5"/>
      <c r="J587" s="5"/>
      <c r="K587" s="5"/>
      <c r="L587" s="5">
        <v>4</v>
      </c>
      <c r="M587" s="5"/>
      <c r="N587" s="5">
        <v>3</v>
      </c>
      <c r="O587" s="5"/>
      <c r="P587" s="5">
        <v>2</v>
      </c>
      <c r="Q587" s="5"/>
      <c r="R587" s="5">
        <v>2</v>
      </c>
      <c r="S587" s="5">
        <v>35</v>
      </c>
    </row>
    <row r="588" spans="1:19" x14ac:dyDescent="0.3">
      <c r="D588" s="3">
        <v>26069</v>
      </c>
      <c r="E588" s="6">
        <v>50428.45</v>
      </c>
      <c r="F588" s="5">
        <v>4</v>
      </c>
      <c r="G588" s="6">
        <v>12607.112499999999</v>
      </c>
      <c r="H588" s="5">
        <v>0</v>
      </c>
      <c r="I588" s="5"/>
      <c r="J588" s="5"/>
      <c r="K588" s="5"/>
      <c r="L588" s="5"/>
      <c r="M588" s="5"/>
      <c r="N588" s="5"/>
      <c r="O588" s="5"/>
      <c r="P588" s="5"/>
      <c r="Q588" s="5"/>
      <c r="R588" s="5">
        <v>2</v>
      </c>
      <c r="S588" s="5">
        <v>2</v>
      </c>
    </row>
    <row r="589" spans="1:19" x14ac:dyDescent="0.3">
      <c r="D589" s="3">
        <v>26090</v>
      </c>
      <c r="E589" s="6">
        <v>18575</v>
      </c>
      <c r="F589" s="5">
        <v>4</v>
      </c>
      <c r="G589" s="6">
        <v>4643.75</v>
      </c>
      <c r="H589" s="5">
        <v>21</v>
      </c>
      <c r="I589" s="5"/>
      <c r="J589" s="5">
        <v>1</v>
      </c>
      <c r="K589" s="5"/>
      <c r="L589" s="5">
        <v>2</v>
      </c>
      <c r="M589" s="5"/>
      <c r="N589" s="5"/>
      <c r="O589" s="5"/>
      <c r="P589" s="5"/>
      <c r="Q589" s="5"/>
      <c r="R589" s="5">
        <v>2</v>
      </c>
      <c r="S589" s="5">
        <v>26</v>
      </c>
    </row>
    <row r="590" spans="1:19" x14ac:dyDescent="0.3">
      <c r="A590" s="1">
        <v>803</v>
      </c>
      <c r="C590" s="1">
        <v>30</v>
      </c>
      <c r="D590" s="3">
        <v>26173</v>
      </c>
      <c r="E590" s="2">
        <v>24140.409999999996</v>
      </c>
      <c r="F590" s="2">
        <v>6</v>
      </c>
      <c r="G590" s="2">
        <v>4023.4</v>
      </c>
      <c r="H590" s="3">
        <v>22</v>
      </c>
      <c r="I590" s="3"/>
      <c r="J590" s="3"/>
      <c r="K590" s="3"/>
      <c r="L590" s="3"/>
      <c r="M590" s="3"/>
      <c r="N590" s="3"/>
      <c r="O590" s="3"/>
      <c r="P590" s="3"/>
      <c r="Q590" s="3"/>
      <c r="R590" s="3">
        <v>5</v>
      </c>
      <c r="S590" s="5">
        <v>27</v>
      </c>
    </row>
    <row r="591" spans="1:19" x14ac:dyDescent="0.3">
      <c r="A591" s="1">
        <v>678</v>
      </c>
      <c r="C591" s="1">
        <v>4</v>
      </c>
      <c r="D591" s="3">
        <v>26207</v>
      </c>
      <c r="E591" s="2">
        <v>49903.560000000005</v>
      </c>
      <c r="F591" s="2">
        <v>6</v>
      </c>
      <c r="G591" s="2">
        <v>8317.26</v>
      </c>
      <c r="H591" s="3">
        <v>14</v>
      </c>
      <c r="I591" s="3"/>
      <c r="J591" s="3"/>
      <c r="K591" s="3"/>
      <c r="L591" s="3"/>
      <c r="M591" s="3"/>
      <c r="N591" s="3"/>
      <c r="O591" s="3"/>
      <c r="P591" s="3"/>
      <c r="Q591" s="3"/>
      <c r="R591" s="3">
        <v>5</v>
      </c>
      <c r="S591" s="5">
        <v>19</v>
      </c>
    </row>
    <row r="592" spans="1:19" x14ac:dyDescent="0.3">
      <c r="A592" s="1">
        <v>707</v>
      </c>
      <c r="C592" s="1">
        <v>61</v>
      </c>
      <c r="D592" s="3">
        <v>26230</v>
      </c>
      <c r="E592" s="2">
        <v>22882.720000000001</v>
      </c>
      <c r="F592" s="2">
        <v>2</v>
      </c>
      <c r="G592" s="2">
        <v>11441.36</v>
      </c>
      <c r="H592" s="3">
        <v>8</v>
      </c>
      <c r="I592" s="3"/>
      <c r="J592" s="3">
        <v>1</v>
      </c>
      <c r="K592" s="3"/>
      <c r="L592" s="3"/>
      <c r="M592" s="3"/>
      <c r="N592" s="3"/>
      <c r="O592" s="3"/>
      <c r="P592" s="3"/>
      <c r="Q592" s="3"/>
      <c r="R592" s="3">
        <v>5</v>
      </c>
      <c r="S592" s="5">
        <v>14</v>
      </c>
    </row>
    <row r="593" spans="1:19" x14ac:dyDescent="0.3">
      <c r="A593" s="1">
        <v>533</v>
      </c>
      <c r="B593" s="1">
        <v>45</v>
      </c>
      <c r="C593" s="1">
        <v>91</v>
      </c>
      <c r="D593" s="3">
        <v>26231</v>
      </c>
      <c r="E593" s="2">
        <v>24182.51</v>
      </c>
      <c r="F593" s="2">
        <v>4</v>
      </c>
      <c r="G593" s="2">
        <v>6045.63</v>
      </c>
      <c r="H593" s="3">
        <v>18</v>
      </c>
      <c r="I593" s="3"/>
      <c r="J593" s="3"/>
      <c r="K593" s="3"/>
      <c r="L593" s="3"/>
      <c r="M593" s="3"/>
      <c r="N593" s="3"/>
      <c r="O593" s="3"/>
      <c r="P593" s="3"/>
      <c r="Q593" s="3"/>
      <c r="R593" s="3">
        <v>5</v>
      </c>
      <c r="S593" s="5">
        <v>23</v>
      </c>
    </row>
    <row r="594" spans="1:19" x14ac:dyDescent="0.3">
      <c r="A594" s="1">
        <v>682</v>
      </c>
      <c r="C594" s="1">
        <v>108</v>
      </c>
      <c r="D594" s="3">
        <v>26233</v>
      </c>
      <c r="E594" s="2">
        <v>22661.48</v>
      </c>
      <c r="F594" s="2">
        <v>3</v>
      </c>
      <c r="G594" s="2">
        <v>7553.83</v>
      </c>
      <c r="H594" s="3">
        <v>15</v>
      </c>
      <c r="I594" s="3"/>
      <c r="J594" s="3"/>
      <c r="K594" s="3"/>
      <c r="L594" s="3"/>
      <c r="M594" s="3"/>
      <c r="N594" s="3"/>
      <c r="O594" s="3"/>
      <c r="P594" s="3"/>
      <c r="Q594" s="3"/>
      <c r="R594" s="3">
        <v>5</v>
      </c>
      <c r="S594" s="5">
        <v>20</v>
      </c>
    </row>
    <row r="595" spans="1:19" x14ac:dyDescent="0.3">
      <c r="A595" s="1">
        <v>848</v>
      </c>
      <c r="C595" s="1">
        <v>58</v>
      </c>
      <c r="D595" s="3">
        <v>26243</v>
      </c>
      <c r="E595" s="2">
        <v>6616.16</v>
      </c>
      <c r="F595" s="2">
        <v>4</v>
      </c>
      <c r="G595" s="2">
        <v>1654.04</v>
      </c>
      <c r="H595" s="3">
        <v>24</v>
      </c>
      <c r="I595" s="3"/>
      <c r="J595" s="3">
        <v>1</v>
      </c>
      <c r="K595" s="3"/>
      <c r="L595" s="3">
        <v>2</v>
      </c>
      <c r="M595" s="3">
        <v>1</v>
      </c>
      <c r="N595" s="3"/>
      <c r="O595" s="3"/>
      <c r="P595" s="3"/>
      <c r="Q595" s="3"/>
      <c r="R595" s="3">
        <v>5</v>
      </c>
      <c r="S595" s="5">
        <v>33</v>
      </c>
    </row>
    <row r="596" spans="1:19" x14ac:dyDescent="0.3">
      <c r="A596" s="1">
        <v>588</v>
      </c>
      <c r="B596" s="1">
        <v>36</v>
      </c>
      <c r="C596" s="1">
        <v>81</v>
      </c>
      <c r="D596" s="3">
        <v>26253</v>
      </c>
      <c r="E596" s="2">
        <v>34266.230000000003</v>
      </c>
      <c r="F596" s="2">
        <v>4</v>
      </c>
      <c r="G596" s="2">
        <v>8566.56</v>
      </c>
      <c r="H596" s="3">
        <v>13</v>
      </c>
      <c r="I596" s="3"/>
      <c r="J596" s="3"/>
      <c r="K596" s="3"/>
      <c r="L596" s="3"/>
      <c r="M596" s="3"/>
      <c r="N596" s="3"/>
      <c r="O596" s="3"/>
      <c r="P596" s="3"/>
      <c r="Q596" s="3"/>
      <c r="R596" s="3">
        <v>5</v>
      </c>
      <c r="S596" s="5">
        <v>18</v>
      </c>
    </row>
    <row r="598" spans="1:19" x14ac:dyDescent="0.3">
      <c r="H598" s="22">
        <f>173*200</f>
        <v>34600</v>
      </c>
    </row>
  </sheetData>
  <sortState ref="A2:ALA596">
    <sortCondition ref="D2:D596"/>
  </sortState>
  <conditionalFormatting sqref="D1:D1048576">
    <cfRule type="duplicateValues" dxfId="0" priority="1"/>
  </conditionalFormatting>
  <pageMargins left="0.5" right="0.5" top="1" bottom="1" header="0.5" footer="0.5"/>
  <pageSetup paperSize="8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σύνολο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Theocharous</dc:creator>
  <cp:keywords/>
  <dc:description/>
  <cp:lastModifiedBy>Vassilis Protopapas</cp:lastModifiedBy>
  <cp:revision>0</cp:revision>
  <dcterms:created xsi:type="dcterms:W3CDTF">2021-10-04T10:09:31Z</dcterms:created>
  <dcterms:modified xsi:type="dcterms:W3CDTF">2022-03-01T10:32:54Z</dcterms:modified>
  <cp:category/>
  <cp:contentStatus/>
</cp:coreProperties>
</file>